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riaadvisory1-my.sharepoint.com/personal/cara_tritt_tmgconsulting_com/Documents/Documents/TMG/Clients/Greenville/03 - RFP Package/Final RFP Package/"/>
    </mc:Choice>
  </mc:AlternateContent>
  <xr:revisionPtr revIDLastSave="0" documentId="8_{46B8AA95-FB73-47F7-9E22-4DE943C907F4}" xr6:coauthVersionLast="47" xr6:coauthVersionMax="47" xr10:uidLastSave="{00000000-0000-0000-0000-000000000000}"/>
  <bookViews>
    <workbookView xWindow="-110" yWindow="-110" windowWidth="19420" windowHeight="11500" xr2:uid="{46D8FB5D-D7A0-422B-B4FF-8AC2CF0FB18E}"/>
  </bookViews>
  <sheets>
    <sheet name="Instructions" sheetId="1" r:id="rId1"/>
    <sheet name="E. AMI System" sheetId="5" r:id="rId2"/>
    <sheet name="E4. Grid Operations" sheetId="6" r:id="rId3"/>
    <sheet name="E.5 PMO &amp; Installation" sheetId="7" r:id="rId4"/>
  </sheets>
  <definedNames>
    <definedName name="_xlnm.Print_Area" localSheetId="0">Instructions!$A$2:$G$27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7" l="1"/>
  <c r="C2" i="6"/>
  <c r="C391" i="5"/>
  <c r="C302" i="5"/>
</calcChain>
</file>

<file path=xl/sharedStrings.xml><?xml version="1.0" encoding="utf-8"?>
<sst xmlns="http://schemas.openxmlformats.org/spreadsheetml/2006/main" count="1365" uniqueCount="1302">
  <si>
    <t>Section E</t>
  </si>
  <si>
    <t>Greenville Utilities Commission (GUC)</t>
  </si>
  <si>
    <t xml:space="preserve"> AMI Techinical Requirements</t>
  </si>
  <si>
    <t>Instructions</t>
  </si>
  <si>
    <t>Vendor Requirement Responses</t>
  </si>
  <si>
    <t>Response</t>
  </si>
  <si>
    <t>Detailed Response</t>
  </si>
  <si>
    <t>Description</t>
  </si>
  <si>
    <t>A</t>
  </si>
  <si>
    <t>Available Today</t>
  </si>
  <si>
    <t>The function is provided in the base product today.  No modification is required.  No additional cost.</t>
  </si>
  <si>
    <t>B</t>
  </si>
  <si>
    <t>On Product Calendar</t>
  </si>
  <si>
    <t>The function will be provided in a future base release that will be available and implemented at go live.</t>
  </si>
  <si>
    <t>C</t>
  </si>
  <si>
    <t>Enhancement Required</t>
  </si>
  <si>
    <t>This requires a specific enhancement to be developed for the client and will be an additional cost. This enhancement would include, but not be limited to revisions to the source code of the core system, database objects, and/or custom reports. This type of customization is assumed to break the upgrade path of the core system.  Vendor must indicate estimated cost.</t>
  </si>
  <si>
    <t xml:space="preserve"> </t>
  </si>
  <si>
    <t>D</t>
  </si>
  <si>
    <t>Cannot Provide</t>
  </si>
  <si>
    <t>This functionality is not provided by the vendor in the proposed solution.</t>
  </si>
  <si>
    <t>REF#</t>
  </si>
  <si>
    <t>Requirement Description</t>
  </si>
  <si>
    <t>Priority</t>
  </si>
  <si>
    <t>Vendor Resp</t>
  </si>
  <si>
    <t>Product (Module) &amp; Version</t>
  </si>
  <si>
    <t>Reference / Comments</t>
  </si>
  <si>
    <t>E.</t>
  </si>
  <si>
    <t>HEADEND SYSTEM (HES)</t>
  </si>
  <si>
    <t>E.1.</t>
  </si>
  <si>
    <t>System Architecture &amp; Integration</t>
  </si>
  <si>
    <t>E.1.1</t>
  </si>
  <si>
    <t>Does the AMI system support two-way functions to perform automated meter reading?</t>
  </si>
  <si>
    <t>E.1.2</t>
  </si>
  <si>
    <t xml:space="preserve">Does the AMI system support readings from electric, water, and gas endpoints within the same HES environment?  </t>
  </si>
  <si>
    <t>E.1.3</t>
  </si>
  <si>
    <t>Is the data separable to each service type prior to decryption of the data?</t>
  </si>
  <si>
    <t>E.1.4</t>
  </si>
  <si>
    <t>Does the AMI system separate the data by each service type in the HES?</t>
  </si>
  <si>
    <t>E.1.5</t>
  </si>
  <si>
    <t>Can the data be routed to a separate HES if needed?</t>
  </si>
  <si>
    <t>E.1.6</t>
  </si>
  <si>
    <t>Does the AMI system support the use of water meters in a service territory without electric meters?</t>
  </si>
  <si>
    <t>E.1.7</t>
  </si>
  <si>
    <t>Does the AMI system operate on a frequency that requires an FCC license?</t>
  </si>
  <si>
    <t>E.1.8</t>
  </si>
  <si>
    <t>Does the AMI system employ mechanisms to check the integrity of the data for accuracy, completeness, validity and authenticity?</t>
  </si>
  <si>
    <t>E.1.9</t>
  </si>
  <si>
    <t>Does the AMI system provide for the secure transmittal and storage of customer data?</t>
  </si>
  <si>
    <t>E.1.10</t>
  </si>
  <si>
    <t xml:space="preserve">Has the AMI system been subjected to a third-party security penetration test? </t>
  </si>
  <si>
    <t>E.1.11</t>
  </si>
  <si>
    <t>Do penetration tests consider both cybersecurity and physical security weaknesses?</t>
  </si>
  <si>
    <t>E.1.12</t>
  </si>
  <si>
    <t>Will penetration test results be provided to GUC on an annual basis?</t>
  </si>
  <si>
    <t>E.2.</t>
  </si>
  <si>
    <t>Performance &amp; Health</t>
  </si>
  <si>
    <t>E.2.1</t>
  </si>
  <si>
    <t>Does the AMI system have a first-try read success rate of &gt;99.0% of all interval reads (defined as all expected reads i.e. 24 reads from a water/gas meter and 96 reads from a residential electric meter each day)?</t>
  </si>
  <si>
    <t>E.2.2</t>
  </si>
  <si>
    <t>Does the AMI system have a retry read success rate of &gt;99.5% of all interval reads?</t>
  </si>
  <si>
    <t>E.2.3</t>
  </si>
  <si>
    <t>Does the AMI system have a daily read success rate of &gt;99.5% (defined as at least one read per meter/per day)?</t>
  </si>
  <si>
    <t>E.2.4</t>
  </si>
  <si>
    <t>Does the AMI system have a billing read success rate of &gt;99.9% of reads available for billing (defined as 1 reading for billing purposes available over every 3 day window)?</t>
  </si>
  <si>
    <t>E.2.5</t>
  </si>
  <si>
    <t>Does your proposed solution's AMI network meet the above performance requirements without manual intervention?  Please describe any tuning, evaluation and analysis, if required, to tune and validate the network performance and capacity to meet the above performance requirements.</t>
  </si>
  <si>
    <t>E.2.6</t>
  </si>
  <si>
    <t>Is the AMI system scalable to &gt;200,000 endpoints?</t>
  </si>
  <si>
    <t>E.2.7</t>
  </si>
  <si>
    <t>Does your proposed solution's AMI communications network cover 100% of meters with the features, resolution, and performance specified?</t>
  </si>
  <si>
    <t>E.2.8</t>
  </si>
  <si>
    <t>Does the AMI system provide redundancy paths from the meter to the HES that satisfy the following KPIs:  97% at 2x redundancy and 3% at 1x redundancy?</t>
  </si>
  <si>
    <t>E.2.9</t>
  </si>
  <si>
    <t>Does the HES monitor the status of the backhaul and collection devices to determine any loss of performance?</t>
  </si>
  <si>
    <t>E.2.10</t>
  </si>
  <si>
    <t>Does the HES perform proactive analysis of the network health data to notify a user of a potential issue?</t>
  </si>
  <si>
    <t>E.2.11</t>
  </si>
  <si>
    <t>Is RF signal strength from the meter monitored?</t>
  </si>
  <si>
    <t>E.2.12</t>
  </si>
  <si>
    <t>Does the AMI system allow for meter health parameters to be communicated?</t>
  </si>
  <si>
    <t>E.2.13</t>
  </si>
  <si>
    <t>Does the HES store the meter health data for a period of 2 years?</t>
  </si>
  <si>
    <t>E.2.14</t>
  </si>
  <si>
    <t>Is the meter health data passed to Oracle Utilities Customer Cloud Services (CCS) CIS &amp; MDM?</t>
  </si>
  <si>
    <t>E.2.15</t>
  </si>
  <si>
    <t>Does the AMI system have analytics to use tamper data to identify potential theft?</t>
  </si>
  <si>
    <t>E.3.</t>
  </si>
  <si>
    <t>Meter Reads</t>
  </si>
  <si>
    <t>E.3.1</t>
  </si>
  <si>
    <t>Does the HES collect all meter reading data from all network elements at least 4 times per day?</t>
  </si>
  <si>
    <t>E.3.2</t>
  </si>
  <si>
    <t>Is the previous day data (midnight to midnight) available in the HES by 6:15 AM?</t>
  </si>
  <si>
    <t>E.3.3</t>
  </si>
  <si>
    <t>Will the HES support batch transfer of all interval data and Alerts to CCS at least 4 times a day?</t>
  </si>
  <si>
    <t>E.3.4</t>
  </si>
  <si>
    <t>Does the HES support both billing and non-billing meter reads?</t>
  </si>
  <si>
    <t>E.3.5</t>
  </si>
  <si>
    <t>Does the HES support on-demand  reading of individual meters?</t>
  </si>
  <si>
    <t>E.3.6</t>
  </si>
  <si>
    <t>Does the HES support on-demand  reading of groups of meters?</t>
  </si>
  <si>
    <t>E.3.7</t>
  </si>
  <si>
    <t>Does the HES store all the alarms, flags and events that occur within the meter and the communication module?</t>
  </si>
  <si>
    <t>E.3.8</t>
  </si>
  <si>
    <t>Will the HES store a rolling 90 days of data?</t>
  </si>
  <si>
    <t>E.3.9</t>
  </si>
  <si>
    <t>Does the HES perform cyclic redundancy checks (CRC) on the received data to verify the integrity of the data?</t>
  </si>
  <si>
    <t>E.3.10</t>
  </si>
  <si>
    <t>Does the HES automatically request missing or incomplete data from the meter/AMI device?</t>
  </si>
  <si>
    <t>E.4.</t>
  </si>
  <si>
    <t>Time Management</t>
  </si>
  <si>
    <t>E.4.1</t>
  </si>
  <si>
    <t>Does the AMI system maintain time across the entire system so that every device on the network is within +/- 1 minute of every other device?</t>
  </si>
  <si>
    <t>E.4.2</t>
  </si>
  <si>
    <t>Does the AMI system avoid  time corrections  when it causes an interval boundary to be crossed?</t>
  </si>
  <si>
    <t>E.4.3</t>
  </si>
  <si>
    <t xml:space="preserve">When the AMI system causes a time correction to occur and this correction causes an interval to be modified by more than 1%, is there a flag indicating the interval may be shorter or longer than expected?  </t>
  </si>
  <si>
    <t>E.4.4</t>
  </si>
  <si>
    <t>Are the readings (for electric, water, and gas meters) time-synchronized and occur simultaneously?</t>
  </si>
  <si>
    <t>E.4.5</t>
  </si>
  <si>
    <t>Does the HES maintain the system time for the entire AMI system?</t>
  </si>
  <si>
    <t>E.4.6</t>
  </si>
  <si>
    <t>Does the HES synchronizes to NIST or another time standard to maintain the system time?</t>
  </si>
  <si>
    <t>E.4.7</t>
  </si>
  <si>
    <t>Does the HES automatically manage Daylight Saving time change throughout the network?</t>
  </si>
  <si>
    <t>E.5.</t>
  </si>
  <si>
    <t>Meter/Endpoint Reconfiguration</t>
  </si>
  <si>
    <t>E.5.1</t>
  </si>
  <si>
    <t>Does the AMI system enable remote configuration of the electric meter and electric, water, and gas AMI communication devices?</t>
  </si>
  <si>
    <t/>
  </si>
  <si>
    <t>What parameters can be remotely changed:</t>
  </si>
  <si>
    <t>E.5.2</t>
  </si>
  <si>
    <t>&gt; Events?</t>
  </si>
  <si>
    <t>E.5.3</t>
  </si>
  <si>
    <t>&gt; Interval?</t>
  </si>
  <si>
    <t>E.5.4</t>
  </si>
  <si>
    <t xml:space="preserve">&gt; Data transmission frequency? </t>
  </si>
  <si>
    <t>E.5.5</t>
  </si>
  <si>
    <t xml:space="preserve">&gt; Meter configuration? </t>
  </si>
  <si>
    <t>E.5.6</t>
  </si>
  <si>
    <t>Can reconfiguration be done in a batch process?</t>
  </si>
  <si>
    <t>E.5.7</t>
  </si>
  <si>
    <t>Can reconfiguration be done in a meter-by-meter approach?</t>
  </si>
  <si>
    <t>E.5.8</t>
  </si>
  <si>
    <t>Does the AMI communication device acknowledge the configuration change to the HES within 30 seconds for electric and within 5 minutes for water and gas?</t>
  </si>
  <si>
    <t>E.5.9</t>
  </si>
  <si>
    <t>In the event of a failure of the reconfiguration command, does the AMI system automatically retry?</t>
  </si>
  <si>
    <t>E.5.10</t>
  </si>
  <si>
    <t>Are the number of retries user selectable after which the AMI system will automatically raise an exception?</t>
  </si>
  <si>
    <t>E.5.11</t>
  </si>
  <si>
    <t>In the event of a failure of the reconfiguration command, does the AMI system retry?</t>
  </si>
  <si>
    <t>E.5.12</t>
  </si>
  <si>
    <t>Are all configuration change attempts logged with status (e.g. failure, successes) reversion, and timestamps?</t>
  </si>
  <si>
    <t>E.5.13</t>
  </si>
  <si>
    <t xml:space="preserve">Does the HES log changes in configuration of the AMI device? </t>
  </si>
  <si>
    <t>E.5.14</t>
  </si>
  <si>
    <t>Does the HES log changes in configuration of the meter?</t>
  </si>
  <si>
    <t>E.5.15</t>
  </si>
  <si>
    <t>Are reconfiguration failures and retries recorded in the log file?</t>
  </si>
  <si>
    <t>E.5.16</t>
  </si>
  <si>
    <t>Does the HES have role based security to limit access to reconfiguration to the authorized employees?</t>
  </si>
  <si>
    <t>E.5.17</t>
  </si>
  <si>
    <t>Does the HES manage and schedule batch processes for reconfiguration?</t>
  </si>
  <si>
    <t>E.5.18</t>
  </si>
  <si>
    <t>Do the batch processes for reconfiguration prevent interference with reading collections?</t>
  </si>
  <si>
    <t>E.5.19</t>
  </si>
  <si>
    <t>Can the HES remotely reboot a communication device?</t>
  </si>
  <si>
    <t>E.5.20</t>
  </si>
  <si>
    <t>Are the readings time-synchronized and occur simultaneously with other meter readings?</t>
  </si>
  <si>
    <t>E.6.</t>
  </si>
  <si>
    <t>Two-way Control Functions</t>
  </si>
  <si>
    <t>On-Demand</t>
  </si>
  <si>
    <t>E.6.1</t>
  </si>
  <si>
    <t>Can the AMI system 'ping' an electric meter to determine its ability to communicate on the network?</t>
  </si>
  <si>
    <t>E.6.2</t>
  </si>
  <si>
    <t>Can the AMI system obtain an on-demand read from the electric meter?</t>
  </si>
  <si>
    <t>E.6.3</t>
  </si>
  <si>
    <t>Is the latency for an event message from the electric meter available to upload in CCS less than 30 seconds?</t>
  </si>
  <si>
    <t>E.6.4</t>
  </si>
  <si>
    <t>Can the AMI system 'ping' a gas device to determine its ability to communicate on the network?</t>
  </si>
  <si>
    <t>E.6.5</t>
  </si>
  <si>
    <t>Can the AMI system obtain an on-demand read from the gas device?</t>
  </si>
  <si>
    <t>E.6.6</t>
  </si>
  <si>
    <t>Is the latency for an event message from the gas device to be available to upload in the CCS less than 30 seconds?</t>
  </si>
  <si>
    <t>E.6.7</t>
  </si>
  <si>
    <t>Can the AMI system 'ping' a water device to determine its ability to communicate on the network?</t>
  </si>
  <si>
    <t>E.6.8</t>
  </si>
  <si>
    <t>Can the AMI system obtain an on-demand read from the water device?</t>
  </si>
  <si>
    <t>E.6.9</t>
  </si>
  <si>
    <t>Is the latency for an event message from the water device to be available to upload in the CCS less than 30 seconds?</t>
  </si>
  <si>
    <t>Remote Connect/Disconnect</t>
  </si>
  <si>
    <t>E.6.10</t>
  </si>
  <si>
    <t>Can the AMI systems perform remote connect and disconnect (e.g. for move-in/move-out, or nonpayment events) on the electric meter and water communication device?</t>
  </si>
  <si>
    <t>E.6.11</t>
  </si>
  <si>
    <t>Can the AMI systems perform remote disconnect (e.g. for move-in/move-out, or nonpayment events) on the gas communication device?</t>
  </si>
  <si>
    <t>E.6.12</t>
  </si>
  <si>
    <t>Can a disconnect be performed on a meter up to 200 Amps?</t>
  </si>
  <si>
    <t>E.6.13</t>
  </si>
  <si>
    <t>Can a disconnect/reconnect event initiated automatically through an interface with CCS?</t>
  </si>
  <si>
    <t>E.6.14</t>
  </si>
  <si>
    <t>Does the AMI system perform the task in less than 30 seconds from the initiation until the actual disconnection/reconnection of power?</t>
  </si>
  <si>
    <t>E.6.15</t>
  </si>
  <si>
    <t>Does the HES receive confirmation the action is completed in less than 10 seconds after the physical disconnect/reconnection of power?</t>
  </si>
  <si>
    <t>E.6.16</t>
  </si>
  <si>
    <t>Can a disconnect/reconnect event be initiated as a batch process?</t>
  </si>
  <si>
    <t>E.6.17</t>
  </si>
  <si>
    <t>Can the disconnect/reconnect batch process be scheduled and ad-hoc?</t>
  </si>
  <si>
    <t>E.6.18</t>
  </si>
  <si>
    <t>Can the batch process be set to stagger individual shutoff requests within the batch over a time period?</t>
  </si>
  <si>
    <t>E.6.19</t>
  </si>
  <si>
    <t>Can certain rules be put into place to override a disconnect request to prevent hazard conditions? (prevent disconnection to hospitals, life support systems, etc.)</t>
  </si>
  <si>
    <t>E.6.20</t>
  </si>
  <si>
    <t>Does the HES log disconnect/reconnect events?</t>
  </si>
  <si>
    <t>E.6.21</t>
  </si>
  <si>
    <t>Are failures and retries recorded in the log file?</t>
  </si>
  <si>
    <t>E.6.22</t>
  </si>
  <si>
    <t>Does the electric meter have an internal connect/disconnect switch?</t>
  </si>
  <si>
    <t>E.6.23</t>
  </si>
  <si>
    <t>Can this be opened/closed both locally and remotely?</t>
  </si>
  <si>
    <t>E.6.24</t>
  </si>
  <si>
    <t>Does the electric meter and gas/water communication devices report the state of the disconnect switch to the HES?</t>
  </si>
  <si>
    <t>E.6.25</t>
  </si>
  <si>
    <t>Does the electric meter detect load side voltage when the disconnect is in the open state?</t>
  </si>
  <si>
    <t>E.6.26</t>
  </si>
  <si>
    <t>Does the electric meter automatically open the switch in the event that line side voltage is absent but load side voltage is present (e.g. prevent back feeding)?</t>
  </si>
  <si>
    <t>E.6.27</t>
  </si>
  <si>
    <t>Is the remote shut off device physically a separate device from the AMI gas and water communication module that collects the meter reads?</t>
  </si>
  <si>
    <t>E.6.28</t>
  </si>
  <si>
    <t>Is the battery life of a remote shutoff communication device at least 15 year?</t>
  </si>
  <si>
    <t>E.6.29</t>
  </si>
  <si>
    <t>Does the shutoff communication device receive position information from the shut off valve?</t>
  </si>
  <si>
    <t>Outage Management Capabilities</t>
  </si>
  <si>
    <t>E.6.30</t>
  </si>
  <si>
    <t>Does the AMI system receive a last gasp message from the  electric meter/AMI Communication Device in the event of a power outage?</t>
  </si>
  <si>
    <t>E.6.31</t>
  </si>
  <si>
    <t>Will the last gasp message be sent for at least 10 seconds after the outage has occurred?</t>
  </si>
  <si>
    <t>E.6.32</t>
  </si>
  <si>
    <t>Is the expected success rate for the last gasp message at least 95% of the electric meters in a large outage?</t>
  </si>
  <si>
    <t>E.6.33</t>
  </si>
  <si>
    <t>Are events prioritized by the magnitude of the outage?</t>
  </si>
  <si>
    <t>E.6.34</t>
  </si>
  <si>
    <t>Is a restored power message sent?</t>
  </si>
  <si>
    <t>E.6.35</t>
  </si>
  <si>
    <t>Is the success rate of the restore message greater than 98.5%?</t>
  </si>
  <si>
    <t>E.6.36</t>
  </si>
  <si>
    <t>If a restore power is not received from a meter that is suspected to be restored, does the AMI system automatically ping that meter?</t>
  </si>
  <si>
    <t>E.6.37</t>
  </si>
  <si>
    <t>Does the AMI system have the ability to detect nested outages?</t>
  </si>
  <si>
    <t>E.6.38</t>
  </si>
  <si>
    <t>Is this interface bi-directional to allow OMS to request restoration status of meters?</t>
  </si>
  <si>
    <t>E.6.39</t>
  </si>
  <si>
    <t>Does the AMI have analytics for correlating outage data to pinpoint outage locations?</t>
  </si>
  <si>
    <t>E.6.40</t>
  </si>
  <si>
    <t>Is a near real-time interface to a CCS system provided?</t>
  </si>
  <si>
    <t>E.6.41</t>
  </si>
  <si>
    <t>Does the HES send restoration information to CCS  within 1 minute of restoration?</t>
  </si>
  <si>
    <t>E.6.42</t>
  </si>
  <si>
    <t>Does CCS collect and store all outage and restoration events and alarms?</t>
  </si>
  <si>
    <t>E.6.43</t>
  </si>
  <si>
    <t>Is an interface to an OMS provided?</t>
  </si>
  <si>
    <t>E.6.44</t>
  </si>
  <si>
    <t>Is an interface to a customer notification system provided that may use the following communication channels: text, phone, email?</t>
  </si>
  <si>
    <t>E.6.45</t>
  </si>
  <si>
    <t>Is an interface to a GIS system of outage data provided?</t>
  </si>
  <si>
    <t>Demand Response</t>
  </si>
  <si>
    <t>E.6.46</t>
  </si>
  <si>
    <t>Does the AMI system support demand response programs (e.g. for load management programs with AC units)?</t>
  </si>
  <si>
    <t>E.6.47</t>
  </si>
  <si>
    <t>Does the electric meter have a load limiting feature to manage demand through the electric meter?</t>
  </si>
  <si>
    <t>E.7.</t>
  </si>
  <si>
    <t>Firmware Management</t>
  </si>
  <si>
    <t>Does the AMI system allow remote and local upgrades of the firmware to devices in the network:</t>
  </si>
  <si>
    <t>E.7.1</t>
  </si>
  <si>
    <t>&gt; Electric AMI communication module?</t>
  </si>
  <si>
    <t>E.7.2</t>
  </si>
  <si>
    <t>&gt; Gas AMI communication module?</t>
  </si>
  <si>
    <t>E.7.3</t>
  </si>
  <si>
    <t>&gt; Water AMI communication module?</t>
  </si>
  <si>
    <t>E.7.4</t>
  </si>
  <si>
    <t>&gt; Electric meter?</t>
  </si>
  <si>
    <t>E.7.5</t>
  </si>
  <si>
    <t>&gt; Data collector/repeater?</t>
  </si>
  <si>
    <t>E.7.6</t>
  </si>
  <si>
    <t xml:space="preserve">Can the AMI system upgrade all the firmware of one type in less than 3 days? </t>
  </si>
  <si>
    <t>E.7.7</t>
  </si>
  <si>
    <t>Can a firmware upgrade of any part of the AMI system cause readings to be missed?</t>
  </si>
  <si>
    <t>E.7.8</t>
  </si>
  <si>
    <t>Does the AMI system acknowledge and log successful and failed firmware updates?</t>
  </si>
  <si>
    <t>E.7.9</t>
  </si>
  <si>
    <t>Does the AMI system automatically roll back to previous firmware in the event of failure?</t>
  </si>
  <si>
    <t>E.7.10</t>
  </si>
  <si>
    <t>Can the AMI system be manually rolled back to a previous version if desired?</t>
  </si>
  <si>
    <t>E.7.11</t>
  </si>
  <si>
    <t>Are all settings maintained during a firmware upgrade procedure?</t>
  </si>
  <si>
    <t>E.7.12</t>
  </si>
  <si>
    <t>Are all firmware upgrade attempts logged with status (e.g. failure and successes), reversion, and timestamps?</t>
  </si>
  <si>
    <t>E.8.</t>
  </si>
  <si>
    <t>Complex Billing Support</t>
  </si>
  <si>
    <t>Net Metering/ Distributed Energy</t>
  </si>
  <si>
    <t>E.8.1</t>
  </si>
  <si>
    <t>Does the AMI system support distributed energy resources?</t>
  </si>
  <si>
    <t>E.8.2</t>
  </si>
  <si>
    <t>Does the AMI  System have the capability to support the management of these resources?</t>
  </si>
  <si>
    <t>E.8.3</t>
  </si>
  <si>
    <t>Are distributed energy resources analytics provided as part of the solution?</t>
  </si>
  <si>
    <t>E.8.4</t>
  </si>
  <si>
    <t>Does the AMI system support NET (bi-directional) Metering?</t>
  </si>
  <si>
    <t>Are the following parameters measured for net metering applications:</t>
  </si>
  <si>
    <t>E.8.5</t>
  </si>
  <si>
    <t>&gt; Received usage?</t>
  </si>
  <si>
    <t>E.8.6</t>
  </si>
  <si>
    <t>&gt; Delivered usage?</t>
  </si>
  <si>
    <t>E.8.7</t>
  </si>
  <si>
    <t>&gt; Net usage?</t>
  </si>
  <si>
    <t>E.8.8</t>
  </si>
  <si>
    <t>&gt; Uni-directional usage? (Summing of delivered and received usage)</t>
  </si>
  <si>
    <t>E.8.9</t>
  </si>
  <si>
    <t>&gt; Received demand?</t>
  </si>
  <si>
    <t>E.8.10</t>
  </si>
  <si>
    <t>&gt; Delivered demand?</t>
  </si>
  <si>
    <t>E.8.11</t>
  </si>
  <si>
    <t>&gt; Net demand?</t>
  </si>
  <si>
    <t>E.8.12</t>
  </si>
  <si>
    <t>&gt; Uni-directional demand?(Summing of delivered and received demand)</t>
  </si>
  <si>
    <t>Pre-pay</t>
  </si>
  <si>
    <t>E.8.13</t>
  </si>
  <si>
    <t>Does the AMI system have a pre-pay feature?</t>
  </si>
  <si>
    <t>E.8.14</t>
  </si>
  <si>
    <t>Does the AMI system provide an interface to CIS/MDM that supports pre-pay applications?</t>
  </si>
  <si>
    <t>E.8.15</t>
  </si>
  <si>
    <t xml:space="preserve">Can the AMI system allow for delinquent accounts to be automatically disconnected?  </t>
  </si>
  <si>
    <t>E.8.16</t>
  </si>
  <si>
    <t>Does the AMI system have the ability to set context rules for delinquent accounts?</t>
  </si>
  <si>
    <t>E.9.</t>
  </si>
  <si>
    <t>Distribution Management/Automation</t>
  </si>
  <si>
    <t>E.9.1</t>
  </si>
  <si>
    <t>Does the AMI system support distribution automation (DA) applications?</t>
  </si>
  <si>
    <t>E.9.2</t>
  </si>
  <si>
    <t>Can the AMI system communicate with recloser, feeder switched, capacitor bank controllers?</t>
  </si>
  <si>
    <t>E.9.3</t>
  </si>
  <si>
    <t>Does the AMI system support voltage optimization applications including conservation voltage reduction and volt/var optimization?</t>
  </si>
  <si>
    <t>E.9.4</t>
  </si>
  <si>
    <t>Does the software analyze the collected voltage readings?</t>
  </si>
  <si>
    <t>E.9.5</t>
  </si>
  <si>
    <t>Does the AMI system support street light control?</t>
  </si>
  <si>
    <t>E.9.6</t>
  </si>
  <si>
    <t>Does the HES support grouping of electric meters to aid in asset management, load forecasting and other distribution management tasks?</t>
  </si>
  <si>
    <t>Power Quality</t>
  </si>
  <si>
    <t>E.9.7</t>
  </si>
  <si>
    <t>Does the AMI system have the ability to monitor and report on the power quality?</t>
  </si>
  <si>
    <t>Are the following parameters  monitored:</t>
  </si>
  <si>
    <t>E.9.8</t>
  </si>
  <si>
    <t>&gt; Under voltage?</t>
  </si>
  <si>
    <t>E.9.9</t>
  </si>
  <si>
    <t>&gt; Over voltage?</t>
  </si>
  <si>
    <t>E.9.10</t>
  </si>
  <si>
    <t>&gt; Harmonic distortion?</t>
  </si>
  <si>
    <t>E.9.11</t>
  </si>
  <si>
    <t>&gt; Under / over frequency ?</t>
  </si>
  <si>
    <t>E.9.12</t>
  </si>
  <si>
    <t>&gt; Over current?</t>
  </si>
  <si>
    <t>E.9.13</t>
  </si>
  <si>
    <t>Are parameters and threshold configurable by GUC on a per meter basis?</t>
  </si>
  <si>
    <t>E.10.</t>
  </si>
  <si>
    <t>IT Compatability</t>
  </si>
  <si>
    <t>E.10.1</t>
  </si>
  <si>
    <t>Is the database used to store and manage meter readings at the HES in a format that is non-proprietary, ODBC-compliant, and SQL-compliant?</t>
  </si>
  <si>
    <t>E.10.2</t>
  </si>
  <si>
    <t>Does the HES provide standard interfaces which allow an external system to request an On Demand Read or request historical reads maintained in the database?</t>
  </si>
  <si>
    <t>E.10.3</t>
  </si>
  <si>
    <t>Does the HES provide standard API or webservices interfaces to request specific controls from the HES?</t>
  </si>
  <si>
    <t>E.10.4</t>
  </si>
  <si>
    <t>Is the HES interoperable with .NET, SOAP and XML standards?</t>
  </si>
  <si>
    <t>E.10.5</t>
  </si>
  <si>
    <t>Does the HES accommodate the upgrade of versions and migration of configurations and data from different environments?</t>
  </si>
  <si>
    <t>E.10.6</t>
  </si>
  <si>
    <t>Is the HES scalable and flexible to allow new data structures for future devices on the network?</t>
  </si>
  <si>
    <t>E.10.7</t>
  </si>
  <si>
    <t>Is the HES accessible by a browser-based interface for system administration and diagnostic troubleshooting?</t>
  </si>
  <si>
    <t>E.10.8</t>
  </si>
  <si>
    <t>Does the HES use Azure AD for user access and management?</t>
  </si>
  <si>
    <t>E.10.9</t>
  </si>
  <si>
    <t>Does the HES encrypt all user and meter passwords?</t>
  </si>
  <si>
    <t>E.10.10</t>
  </si>
  <si>
    <t>Does the HES prevent cross-site scripting (XSS) attacks or SQL injection attacks ?</t>
  </si>
  <si>
    <t>E.10.11</t>
  </si>
  <si>
    <t>Is ALL the data collected the sole property of GUC?</t>
  </si>
  <si>
    <t>E.10.12</t>
  </si>
  <si>
    <t>Is your proposed solution's meter data in the database accessible via API or direct query?</t>
  </si>
  <si>
    <t>E.10.13</t>
  </si>
  <si>
    <t>Will the full database be provided upon the utilities request within 5 business days of the request?</t>
  </si>
  <si>
    <t>E.10.14</t>
  </si>
  <si>
    <t>Does the HES include a firewall, intrusion detection, anti-virus, and secure SSH portal access?</t>
  </si>
  <si>
    <t>E.10.15</t>
  </si>
  <si>
    <t>Is disaster recovery provided?</t>
  </si>
  <si>
    <t>E.10.16</t>
  </si>
  <si>
    <t>Is a mirror database provided at an alternate hosted location?</t>
  </si>
  <si>
    <t>E.10.17</t>
  </si>
  <si>
    <t>Does the HES interface with CCS?</t>
  </si>
  <si>
    <t>E.10.18</t>
  </si>
  <si>
    <t>Does the HES support interfaces to an asset management system to allow the upgrade of firmware, reconfiguration of an AMI meter, query for asset configuration and status, etc?</t>
  </si>
  <si>
    <t>E.10.19</t>
  </si>
  <si>
    <t>Does the HES operate on Microsoft Windows Server 2022 or later?</t>
  </si>
  <si>
    <t>E.10.20</t>
  </si>
  <si>
    <t>Does the HES operate on Microsoft SQL Server 2022 or later?</t>
  </si>
  <si>
    <t>E.10.21</t>
  </si>
  <si>
    <t>Are all software licenses required licensed to GUC?</t>
  </si>
  <si>
    <t>Are the following release management practices followed:</t>
  </si>
  <si>
    <t>E.10.22</t>
  </si>
  <si>
    <t>&gt; Previous 2 major releases supported?</t>
  </si>
  <si>
    <t>E.10.23</t>
  </si>
  <si>
    <t>&gt; Backwards compatible for previous 2 major releases?</t>
  </si>
  <si>
    <t>E.10.24</t>
  </si>
  <si>
    <t>&gt; Major/Minor release numbering scheme?</t>
  </si>
  <si>
    <t>E.10.25</t>
  </si>
  <si>
    <t>&gt; New releases thoroughly tested at a scale of a minimum of 100,000 like devices?</t>
  </si>
  <si>
    <t>E.10.26</t>
  </si>
  <si>
    <t>&gt; Corrections and patches available to all customers?</t>
  </si>
  <si>
    <t>E.10.27</t>
  </si>
  <si>
    <t>&gt; Known "bug" list for the HES made available?</t>
  </si>
  <si>
    <t>E.10.28</t>
  </si>
  <si>
    <t>&gt; 6 month notification of major release</t>
  </si>
  <si>
    <t>E.10.29</t>
  </si>
  <si>
    <t xml:space="preserve">    &gt; 60-day minimum testing</t>
  </si>
  <si>
    <t>E.10.30</t>
  </si>
  <si>
    <t>Does the HES support web services?</t>
  </si>
  <si>
    <t>E.10.31</t>
  </si>
  <si>
    <t>Does the HES generate Simple Network Management Protocol (SNMP) traps for use by other systems?</t>
  </si>
  <si>
    <t>E.10.32</t>
  </si>
  <si>
    <t>Will the HES provide a minimum of 99.99% uptime including scheduled maintenance?</t>
  </si>
  <si>
    <t>E.10.33</t>
  </si>
  <si>
    <t>Does the vendor provide advanced notice of scheduled maintenance duration and time period?</t>
  </si>
  <si>
    <t>E.10.34</t>
  </si>
  <si>
    <t>Does the HES have data flow control to aid in recovery from a backhaul outage?</t>
  </si>
  <si>
    <t>E.10.35</t>
  </si>
  <si>
    <t>Is there role-based security for various screens and operations within the HES?</t>
  </si>
  <si>
    <t>E.10.36</t>
  </si>
  <si>
    <t>Does the HES log and store all related security events?</t>
  </si>
  <si>
    <t>Does this log include the following information:</t>
  </si>
  <si>
    <t>E.10.37</t>
  </si>
  <si>
    <t>&gt; Time of event?</t>
  </si>
  <si>
    <t>E.10.38</t>
  </si>
  <si>
    <t>&gt; Type of event?</t>
  </si>
  <si>
    <t>E.10.39</t>
  </si>
  <si>
    <t>&gt; Success or failure of attempt?</t>
  </si>
  <si>
    <t>E.10.40</t>
  </si>
  <si>
    <t>&gt; Identity of subject?</t>
  </si>
  <si>
    <t>E.11.</t>
  </si>
  <si>
    <t>Hosted / Cloud</t>
  </si>
  <si>
    <t>Does the AMI system support the following HES deployment offerings?</t>
  </si>
  <si>
    <t>E.11.1</t>
  </si>
  <si>
    <t>&gt; Cloud?</t>
  </si>
  <si>
    <t>E.11.2</t>
  </si>
  <si>
    <t>&gt; On-premise?</t>
  </si>
  <si>
    <t>E.11.3</t>
  </si>
  <si>
    <t>&gt; Hybrid?</t>
  </si>
  <si>
    <t>E.11.4</t>
  </si>
  <si>
    <t>Is the facility secure, alarmed and maintain the appropriate certification levels?</t>
  </si>
  <si>
    <t>E.11.5</t>
  </si>
  <si>
    <t>Is the hosted solution managed and monitored 24/7 by the vendor or a certified hosting provider?</t>
  </si>
  <si>
    <t>E.11.6</t>
  </si>
  <si>
    <t>Does the hosted solution support secure methods for full data extraction should GUC terminate the agreement?</t>
  </si>
  <si>
    <t>E.12.</t>
  </si>
  <si>
    <t>Reporting</t>
  </si>
  <si>
    <t>E.12.1</t>
  </si>
  <si>
    <t>Does the HES create reports on the systems' performance daily?</t>
  </si>
  <si>
    <t>Are the following standard reports available:</t>
  </si>
  <si>
    <t>E.12.2</t>
  </si>
  <si>
    <t>&gt; Meter read status (e.g. meters that may not be reporting)?</t>
  </si>
  <si>
    <t>E.12.3</t>
  </si>
  <si>
    <t>&gt; Missing reads?</t>
  </si>
  <si>
    <t>E.12.4</t>
  </si>
  <si>
    <t>&gt; Inactive account activity?</t>
  </si>
  <si>
    <t>E.12.5</t>
  </si>
  <si>
    <t>&gt; Zero consumption?</t>
  </si>
  <si>
    <t>E.12.6</t>
  </si>
  <si>
    <t>&gt; Excessive consumption?</t>
  </si>
  <si>
    <t>E.12.7</t>
  </si>
  <si>
    <t>&gt; New meter adds?</t>
  </si>
  <si>
    <t>E.12.8</t>
  </si>
  <si>
    <t>&gt; Missing security key?</t>
  </si>
  <si>
    <t>E.12.9</t>
  </si>
  <si>
    <t>&gt; Tamper?</t>
  </si>
  <si>
    <t>E.12.10</t>
  </si>
  <si>
    <t>&gt; System status?</t>
  </si>
  <si>
    <t>E.12.11</t>
  </si>
  <si>
    <t>&gt; In home (beyond the meter) leak detection?</t>
  </si>
  <si>
    <t>E.12.12</t>
  </si>
  <si>
    <t>&gt; Constant Consumption?</t>
  </si>
  <si>
    <t>E.12.13</t>
  </si>
  <si>
    <t>&gt; Network Health?</t>
  </si>
  <si>
    <t>E.12.14</t>
  </si>
  <si>
    <t>&gt; Non-numeric Reads?</t>
  </si>
  <si>
    <t>E.12.15</t>
  </si>
  <si>
    <t>&gt; Low Battery?</t>
  </si>
  <si>
    <t>E.12.16</t>
  </si>
  <si>
    <t>&gt; Network redundancy?</t>
  </si>
  <si>
    <t>E.12.17</t>
  </si>
  <si>
    <t xml:space="preserve">Does the HES provide authorized users with direct access to the database to create custom reports?  </t>
  </si>
  <si>
    <t>E.12.18</t>
  </si>
  <si>
    <t>Does the HES provide tools, a data lake, or applications for users to create and export custom reports (please provide the database schema or data dictionary)?</t>
  </si>
  <si>
    <t>E.13.</t>
  </si>
  <si>
    <t>Multi-Service System Capabilities</t>
  </si>
  <si>
    <t>E.13.1</t>
  </si>
  <si>
    <t>Is a new meter registered in the HES without the need to manually enter data into a handheld device?</t>
  </si>
  <si>
    <t>E.13.2</t>
  </si>
  <si>
    <t>Does the AMI system support a default recording interval of 15 minutes for all electric meters and 60 minutes for all gas and water communication devices?</t>
  </si>
  <si>
    <t>E.13.3</t>
  </si>
  <si>
    <t>Is the AMI system able to distinguish between missing interval transmissions,  a power outage, and zero usage?</t>
  </si>
  <si>
    <t>Does the AMI system report each of the following events at the electric meter and gas / water communication devices:</t>
  </si>
  <si>
    <t>E.13.4</t>
  </si>
  <si>
    <t>&gt; Battery level?</t>
  </si>
  <si>
    <t>E.13.5</t>
  </si>
  <si>
    <t>&gt; Temperature?</t>
  </si>
  <si>
    <t>E.13.6</t>
  </si>
  <si>
    <t>&gt; Blink count?</t>
  </si>
  <si>
    <t>E.13.7</t>
  </si>
  <si>
    <t>&gt; Load side voltage detect?</t>
  </si>
  <si>
    <t>E.13.8</t>
  </si>
  <si>
    <t>&gt; Meter tamper?</t>
  </si>
  <si>
    <t>E.13.9</t>
  </si>
  <si>
    <t>&gt; Reverse flow?</t>
  </si>
  <si>
    <t>E.13.10</t>
  </si>
  <si>
    <t>&gt; Zero flow?</t>
  </si>
  <si>
    <t>E.13.11</t>
  </si>
  <si>
    <t>&gt; High flow?</t>
  </si>
  <si>
    <t>E.13.12</t>
  </si>
  <si>
    <t>&gt; Unauthroized access attempts?</t>
  </si>
  <si>
    <t>E.13.13</t>
  </si>
  <si>
    <t>&gt; Local configuration changes?</t>
  </si>
  <si>
    <t>E.13.14</t>
  </si>
  <si>
    <t>&gt; Meter/Device Communication Failure?</t>
  </si>
  <si>
    <t>E.13.15</t>
  </si>
  <si>
    <t>&gt; Meter Tilt?</t>
  </si>
  <si>
    <t>E.13.16</t>
  </si>
  <si>
    <t>&gt; Device Tamper?</t>
  </si>
  <si>
    <t>E.13.17</t>
  </si>
  <si>
    <t>E.13.18</t>
  </si>
  <si>
    <t>&gt; RF signal strength?</t>
  </si>
  <si>
    <t>E.13.19</t>
  </si>
  <si>
    <t>Does your proposed AMI solution have filtering capabilities to reduce or eliminate reporting of false events?</t>
  </si>
  <si>
    <t>E.13.20</t>
  </si>
  <si>
    <t xml:space="preserve">Does your proposed solution's AMI communications network support message prioritization?  </t>
  </si>
  <si>
    <t>E.13.21</t>
  </si>
  <si>
    <t>Does the HES do load profiling to find unauthorized usage?</t>
  </si>
  <si>
    <t>E.13.22</t>
  </si>
  <si>
    <t>Are all of the following load profiles are used? (i.e. presence of load side voltage for disconnected meter, no usage, excess usage, usage on inactive accounts, etc.)</t>
  </si>
  <si>
    <t>E.13.23</t>
  </si>
  <si>
    <t>Are the load profiles modifiable by GUC?</t>
  </si>
  <si>
    <t>E.13.24</t>
  </si>
  <si>
    <t>Does the HES manage CCF and kgal as units of measure for water readings?</t>
  </si>
  <si>
    <t>E.13.25</t>
  </si>
  <si>
    <t>Does the HES manage CCF and cubic feet of measure for gas readings?</t>
  </si>
  <si>
    <t>Commerical &amp; Industrial (C&amp;I) MV-90 Capabilities</t>
  </si>
  <si>
    <t>E.13.26</t>
  </si>
  <si>
    <t>Does the AMI system support protocols used by C&amp;I meters (e.g., ANSI C12.19, Modbus, DNP3)?</t>
  </si>
  <si>
    <t>E.13.27</t>
  </si>
  <si>
    <t>Does the AMI system support IP, cellular, fiber, or Ethernet-based communication, replacing legacy dial-up lines?</t>
  </si>
  <si>
    <t>E.13.28</t>
  </si>
  <si>
    <t>Does the AMI system support configurable polling schedules for interval data collection (e.g.,  15-min, hourly, daily)?</t>
  </si>
  <si>
    <t>E.13.29</t>
  </si>
  <si>
    <t>Does the AMI system support communication with legacy C&amp;I meters until full replacement is completed?</t>
  </si>
  <si>
    <t>E.13.30</t>
  </si>
  <si>
    <t>Does the AMI system support the collection and processing of 15-, 30-, or 60-minute interval data from C&amp;I meters?</t>
  </si>
  <si>
    <t>E.13.31</t>
  </si>
  <si>
    <t>Does the AMI system support data values up to four decimal places?</t>
  </si>
  <si>
    <t>E.13.32</t>
  </si>
  <si>
    <t>Does the AMI system support the collection and storage of  multiple channels per meter (e.g., kWh, kW, kWD, CPkWD, kVAR, kVARh, demand)?</t>
  </si>
  <si>
    <t>E.13.33</t>
  </si>
  <si>
    <t>Does the AMI system use NTP or GPS for accurate timestamping aligned with wholesale settlements?</t>
  </si>
  <si>
    <t>E.13.34</t>
  </si>
  <si>
    <t>Does the AMI system support configurable rules to flag, correct, or estimate missing/erroneous interval data?</t>
  </si>
  <si>
    <t>E.13.35</t>
  </si>
  <si>
    <t>Does the AMI system allow authorized users to manually validate or override data with audit trail?</t>
  </si>
  <si>
    <t>E.13.36</t>
  </si>
  <si>
    <t>Does the AMI system export data in .PRN or custom formats used by MV-90 for billing?</t>
  </si>
  <si>
    <t>E.13.37</t>
  </si>
  <si>
    <t>Does the AMI system support configurable export formats (CSV, XML, JSON, etc.) for integration?</t>
  </si>
  <si>
    <t>E.13.38</t>
  </si>
  <si>
    <t>Does the AMI system allow manual entry of solar credits, generator charges, etc?</t>
  </si>
  <si>
    <t>E.13.39</t>
  </si>
  <si>
    <t>Does the AMI system support batch processing of meter groups for load profile comparisons?</t>
  </si>
  <si>
    <t>E.13.40</t>
  </si>
  <si>
    <t>Does the AMI system define virtual meters using arithmetic between real meters?</t>
  </si>
  <si>
    <t>E.13.41</t>
  </si>
  <si>
    <t>Does the AMI system combine channels across meters for custom calculations?</t>
  </si>
  <si>
    <t>E.13.42</t>
  </si>
  <si>
    <t>Does the AMI system support and handle large data volumes from high-resolution C&amp;I meters?</t>
  </si>
  <si>
    <t>E.13.43</t>
  </si>
  <si>
    <t>Does the AMI system support parallel operations with MV-90 during transition?</t>
  </si>
  <si>
    <t>E.13.44</t>
  </si>
  <si>
    <t>Does the AMI system have tools to migrate data and configuration from MV-90 to AMI?</t>
  </si>
  <si>
    <t>E.14.</t>
  </si>
  <si>
    <t>Leak Detetion</t>
  </si>
  <si>
    <t>E.14.1</t>
  </si>
  <si>
    <t>Does the AMI system support acoustic water distribution pipe leak detection?</t>
  </si>
  <si>
    <t>E.14.2</t>
  </si>
  <si>
    <t>Do the water collection devices connect directly to the distribution mains?</t>
  </si>
  <si>
    <t>E.14.3</t>
  </si>
  <si>
    <t>Does the AMI system perform water leak detection on all devices daily?</t>
  </si>
  <si>
    <t>E.14.4</t>
  </si>
  <si>
    <t>Does the AMI system perform cross correlation of the acoustic data to pin point water leak locations?</t>
  </si>
  <si>
    <t>E.14.5</t>
  </si>
  <si>
    <t>Does the battery last in the water leak detection equipment for 5 years?</t>
  </si>
  <si>
    <t>E.14.6</t>
  </si>
  <si>
    <t>Is the water leak detection battery field replaceable?</t>
  </si>
  <si>
    <t>E.14.7</t>
  </si>
  <si>
    <t>Can the AMI network transport or process leak-related alerts from integrated gas leak detection sensors (e.g., pressure drops, abnormal usage pattern)?</t>
  </si>
  <si>
    <t>E.14.8</t>
  </si>
  <si>
    <t>Does the AMI system perform gas leak detection on all devices daily?</t>
  </si>
  <si>
    <t>E2</t>
  </si>
  <si>
    <t>NETWORK</t>
  </si>
  <si>
    <t>E2.1.</t>
  </si>
  <si>
    <t>Network Backhaul</t>
  </si>
  <si>
    <t>What backhaul technologies are available for use with the collectors:</t>
  </si>
  <si>
    <t>E2.1.1</t>
  </si>
  <si>
    <t>&gt; Cellular?</t>
  </si>
  <si>
    <t>E2.1.2</t>
  </si>
  <si>
    <t>&gt; Ethernet?</t>
  </si>
  <si>
    <t>E2.1.3</t>
  </si>
  <si>
    <t>&gt; Wifi?</t>
  </si>
  <si>
    <t>E2.1.4</t>
  </si>
  <si>
    <t>&gt; WiMAX?</t>
  </si>
  <si>
    <t>E2.1.5</t>
  </si>
  <si>
    <t>&gt; Fiber Optic ?</t>
  </si>
  <si>
    <t>E2.2.</t>
  </si>
  <si>
    <t>Router /Data Collector / Takeout point</t>
  </si>
  <si>
    <t>E2.2.1</t>
  </si>
  <si>
    <t>Does your proposed solution's network equipment meet applicable ANSI and NEMA standards?</t>
  </si>
  <si>
    <t>E2.2.2</t>
  </si>
  <si>
    <t>Are the data collection devices available with  AC and/or Solar operations option?</t>
  </si>
  <si>
    <t>E2.2.3</t>
  </si>
  <si>
    <t>Does the data collection device have a battery to function in the event of power loss the device?</t>
  </si>
  <si>
    <t>E2.2.4</t>
  </si>
  <si>
    <t>Does the battery provide full functionality of the collection device for a period of 24 hours?</t>
  </si>
  <si>
    <t>E2.2.5</t>
  </si>
  <si>
    <t>Does the Data Collector have enough memory to hold 15 days of meter readings without transferring to the headend?</t>
  </si>
  <si>
    <t>E2.2.6</t>
  </si>
  <si>
    <t>Does the Data Collector time stamp transmissions received and the receive device id for further identification of the path of the data?</t>
  </si>
  <si>
    <t>Are the locations for mounting the data collection devices flexible?  Can they be installed on:</t>
  </si>
  <si>
    <t>E2.2.7</t>
  </si>
  <si>
    <t>&gt; Building Roof?</t>
  </si>
  <si>
    <t>E2.2.8</t>
  </si>
  <si>
    <t>&gt; Utility Power Poles?</t>
  </si>
  <si>
    <t>E2.2.9</t>
  </si>
  <si>
    <t>&gt; Street Lights?</t>
  </si>
  <si>
    <t>E2.2.10</t>
  </si>
  <si>
    <t>&gt; Water Towers?</t>
  </si>
  <si>
    <t>E2.2.11</t>
  </si>
  <si>
    <t>&gt; Communication Towers?</t>
  </si>
  <si>
    <t>E2.2.12</t>
  </si>
  <si>
    <t>&gt; Substations?</t>
  </si>
  <si>
    <t>E2.2.13</t>
  </si>
  <si>
    <t>Are repeaters designed as part of the initial network design (e.g. If additional repeaters are required are they provided at no additional charge)?</t>
  </si>
  <si>
    <t>E2.2.14</t>
  </si>
  <si>
    <t>Does the data collector fully operate and without damage over the temperature range -20 C to +70 C?</t>
  </si>
  <si>
    <t>E2.2.15</t>
  </si>
  <si>
    <t>Does the data collector fully operate and without damage over the humidity range 0% to 100% non-condensing?</t>
  </si>
  <si>
    <t>E2.2.16</t>
  </si>
  <si>
    <t>Are the data collection devices protected from surge and lighting strikes?</t>
  </si>
  <si>
    <t>E2.2.17</t>
  </si>
  <si>
    <t>Are the data collection devices protected from dust and dirt intrusion?</t>
  </si>
  <si>
    <t>E2.2.18</t>
  </si>
  <si>
    <t>Are the data collection devices protected from rain and blowing rain intrusion?</t>
  </si>
  <si>
    <t>E2.2.19</t>
  </si>
  <si>
    <t>Are the data collection devices have a IP 66 or better rating?</t>
  </si>
  <si>
    <t>E2.2.20</t>
  </si>
  <si>
    <t>Are the Data Collection Devices rated for use in a Seismic Zone 4 region?</t>
  </si>
  <si>
    <t>E2.2.21</t>
  </si>
  <si>
    <t>Are the Data Collection Devices rated for 120 MPH wind loads?</t>
  </si>
  <si>
    <t>E2.2.22</t>
  </si>
  <si>
    <t>Does the collector have a local login to maintain the device?</t>
  </si>
  <si>
    <t>E2.2.23</t>
  </si>
  <si>
    <t>Does the collector have a role based security login?</t>
  </si>
  <si>
    <t>E2.2.24</t>
  </si>
  <si>
    <t>Is the password managed by the headend?</t>
  </si>
  <si>
    <t>E2.2.25</t>
  </si>
  <si>
    <t>Is there a lockout for a configurable period of time upon too many failed login attempts?</t>
  </si>
  <si>
    <t>E2.2.26</t>
  </si>
  <si>
    <t>Does the collector have a door switch to detect someone gaining access to or tampering with the device?</t>
  </si>
  <si>
    <t>E2.2.27</t>
  </si>
  <si>
    <t>Does your proposed solution's data collector allow configuration over the network of its behaviors, including connection time, alarm message handling, alternative connection numbers, etc. ?</t>
  </si>
  <si>
    <t>E2.2.28</t>
  </si>
  <si>
    <t>Does the headend log invalid login attempts?</t>
  </si>
  <si>
    <t>E2.3.</t>
  </si>
  <si>
    <t>Installation and Commissioning</t>
  </si>
  <si>
    <t>Field Tools</t>
  </si>
  <si>
    <t>E2.3.1</t>
  </si>
  <si>
    <t>Does your proposed AMI solution provide handheld devices for the installation of endpoint devices?</t>
  </si>
  <si>
    <t>E2.3.2</t>
  </si>
  <si>
    <t>Can a ping event of the meter be initiated by a field tool?</t>
  </si>
  <si>
    <t>E2.3.3</t>
  </si>
  <si>
    <t>Can the meter be tested locally for the disconnect switch status?</t>
  </si>
  <si>
    <t>Network Data Collector Installation</t>
  </si>
  <si>
    <t>Does the proposal cover all costs associated with the proper installation of all network equipment?</t>
  </si>
  <si>
    <t>Will the worksite be restored to preexisting condition?</t>
  </si>
  <si>
    <t>E2.3.4</t>
  </si>
  <si>
    <t>Will GPS coordinates be collected to 1 foot accuracy?</t>
  </si>
  <si>
    <t>E2.3.5</t>
  </si>
  <si>
    <t>Does the proposal cover all installation related consumable supplies for properly mounting the devices?</t>
  </si>
  <si>
    <t>E2.3.6</t>
  </si>
  <si>
    <t>Does the proposal  include 4 photos of each installation to be collected and stored?</t>
  </si>
  <si>
    <t>E2.3.7</t>
  </si>
  <si>
    <t>Will the contractor provide drawing for engineering for engineered locations?</t>
  </si>
  <si>
    <t>E2.3.8</t>
  </si>
  <si>
    <t>Does the proposal include preinstallation site survey to determine suitability of the location for proper installation of the network?</t>
  </si>
  <si>
    <t>E2.4.</t>
  </si>
  <si>
    <t>Network Managed Services</t>
  </si>
  <si>
    <t>E2.4.1</t>
  </si>
  <si>
    <t>Does managed services monitor the end-to-end transfer of data?</t>
  </si>
  <si>
    <t>E2.4.2</t>
  </si>
  <si>
    <t>Does managed services provide health status of the AMI system?</t>
  </si>
  <si>
    <t>E2.4.3</t>
  </si>
  <si>
    <t>Are system reports delivered daily to the utility?</t>
  </si>
  <si>
    <t>E2.4.4</t>
  </si>
  <si>
    <t>Will a ticketing system be used with severity levels to prioritize events as they occur?</t>
  </si>
  <si>
    <t>E2.4.5</t>
  </si>
  <si>
    <t>Will the utility be nofied of any problems?</t>
  </si>
  <si>
    <t>E2.4.6</t>
  </si>
  <si>
    <t>Will the utility be notified when the problem is resolved?</t>
  </si>
  <si>
    <t>E2.5.</t>
  </si>
  <si>
    <t>Maintenance and Repair</t>
  </si>
  <si>
    <t>E2.5.1</t>
  </si>
  <si>
    <t>Does the service cover field repair of the network collectors?</t>
  </si>
  <si>
    <t>E2.5.2</t>
  </si>
  <si>
    <t>Does the service cover the cost of any onsite equipement required such as a bucket truck?</t>
  </si>
  <si>
    <t>E2.5.3</t>
  </si>
  <si>
    <t>Are any other services packages required ?</t>
  </si>
  <si>
    <t>E2.5.4</t>
  </si>
  <si>
    <t>Is the network monitored to identify potential collector failures?</t>
  </si>
  <si>
    <t>E2.5.5</t>
  </si>
  <si>
    <t>Is the routine maintenance of the collectors included in the proposal?</t>
  </si>
  <si>
    <t>E2.5.6</t>
  </si>
  <si>
    <t>If RF performance declines due to new interference, is resolution of these issues included?</t>
  </si>
  <si>
    <t>E2.6.</t>
  </si>
  <si>
    <t>Network Propagation and Design</t>
  </si>
  <si>
    <t>E2.6.1</t>
  </si>
  <si>
    <t>Will a propogation study be provided?</t>
  </si>
  <si>
    <t>E2.6.2</t>
  </si>
  <si>
    <t>Will a propogation study be repeated after the site survey process?</t>
  </si>
  <si>
    <t>E2.6.3</t>
  </si>
  <si>
    <t>Is the network propagation and design warranted so that additional collectors needed to achieve the contracted performance metrics are added at no charge to GUC?</t>
  </si>
  <si>
    <t>E2.7.</t>
  </si>
  <si>
    <t>Growth Management</t>
  </si>
  <si>
    <t>E2.7.1</t>
  </si>
  <si>
    <t>Does the network support at least 40% growth above the initial deployment with no major architecture changes?</t>
  </si>
  <si>
    <t>E2.7.2</t>
  </si>
  <si>
    <t>Does the network support modular expansion (e.g., new substations, neighborhoods, pressure zones) without reengineering the core platform?</t>
  </si>
  <si>
    <t>E2.7.3</t>
  </si>
  <si>
    <t>Does the network allow for incremental onboarding of meters by service type (electric/gas/water) and by geographic regions?</t>
  </si>
  <si>
    <t>E2.7.4</t>
  </si>
  <si>
    <t>Does the network support integration of annexed or newly served territories into the AMI platform with minimal configuration?</t>
  </si>
  <si>
    <t>E2.7.5</t>
  </si>
  <si>
    <t>Does the network support the addition of new collectors, gateways, or relays without disrupting existing communication paths?</t>
  </si>
  <si>
    <t>E2.7.6</t>
  </si>
  <si>
    <t>Does the network support rebalancing of network traffic as new endpoints or nodes are added?</t>
  </si>
  <si>
    <t>E2.8.</t>
  </si>
  <si>
    <t>Network Optimization</t>
  </si>
  <si>
    <t>E2.8.1</t>
  </si>
  <si>
    <t>Will the network be optimized while the network is being deployed?</t>
  </si>
  <si>
    <t>E2.8.2</t>
  </si>
  <si>
    <t>Will the network be optimized based on on-going changes in the service territority?</t>
  </si>
  <si>
    <t>E2.8.3</t>
  </si>
  <si>
    <t>Are all cost associated with network optimization covered in the proposal?</t>
  </si>
  <si>
    <t>E2.8.4</t>
  </si>
  <si>
    <t>If additional network infrastructure is required, within the original service terrirtory are these provided with no additional charge?</t>
  </si>
  <si>
    <t>E2.8.5</t>
  </si>
  <si>
    <t>If additional network infrastructure is required, in new (previously uncovered) areas, does the proposal for the managed Run services cover this additional new area?  (Cost of network equipment excluded)</t>
  </si>
  <si>
    <t>E2.9.</t>
  </si>
  <si>
    <t>RF Troubleshooting</t>
  </si>
  <si>
    <t>E2.9.1</t>
  </si>
  <si>
    <t>Does the network provide diagnostic tools to detect, report, and geo-locate RF interference or noise sources?</t>
  </si>
  <si>
    <t>E2.9.2</t>
  </si>
  <si>
    <t>If the network operates on a licensed frequency, does the proposal include resolution of any frequency interference on the channel?</t>
  </si>
  <si>
    <t>E2.10.</t>
  </si>
  <si>
    <t>Network Security and Health</t>
  </si>
  <si>
    <t>E2.10.1</t>
  </si>
  <si>
    <t>Does the network include capabilities to detect anomalous communication patterns or unauthorized devices (e.g., spoofing, replay attacks, DoS attempts)?</t>
  </si>
  <si>
    <t>E2.10.2</t>
  </si>
  <si>
    <t>Does the network support real-time health and performance monitoring (e.g., packet loss, latency, signal strength, throughput)?</t>
  </si>
  <si>
    <t>E2.10.3</t>
  </si>
  <si>
    <t>Are tools provided to monitor current network utilization and project future capacity limits based on expected growth rates and data traffic?</t>
  </si>
  <si>
    <t>E3.</t>
  </si>
  <si>
    <t>METERING</t>
  </si>
  <si>
    <t>E3.1.</t>
  </si>
  <si>
    <t>Electric Meter Metrology</t>
  </si>
  <si>
    <t>E3.1.1</t>
  </si>
  <si>
    <t>Is the minimum projected life span of the electric meter is at least 15 years?</t>
  </si>
  <si>
    <t>E3.1.2</t>
  </si>
  <si>
    <t>Is the warranty for the electric meter at least 3 years?</t>
  </si>
  <si>
    <t>E3.1.3</t>
  </si>
  <si>
    <t>Does the electric meter have a local test mode?</t>
  </si>
  <si>
    <t>E3.1.4</t>
  </si>
  <si>
    <t>Is the annualized failure rate of the electric meter less than 0.5% per year?</t>
  </si>
  <si>
    <t>E3.1.5</t>
  </si>
  <si>
    <t>Does the electric meter have a 10 second of reserve power to perform a last gasp function?</t>
  </si>
  <si>
    <t>E3.1.6</t>
  </si>
  <si>
    <t>Does the electric meter comply with the following ANSI codes: C12.1, C12.10, C12.18, C12.20?</t>
  </si>
  <si>
    <t>E3.1.7</t>
  </si>
  <si>
    <t>Is the electric meter accurate a +/- 0.5% for class 0.5 electric meters over the life of the electric meter?</t>
  </si>
  <si>
    <t>E3.1.8</t>
  </si>
  <si>
    <t>Is the electric meter accurate a +/- 0.2% for class 0.2 electric meters over the life of the electric meter?</t>
  </si>
  <si>
    <t>E3.1.9</t>
  </si>
  <si>
    <t>Does the electric meter maintain its calibration under a magnetic field of 4,500 gauss?</t>
  </si>
  <si>
    <t>E3.1.10</t>
  </si>
  <si>
    <t>What are the data storage limits within the electric meters? Can the electric meter perform 4 ch/15 min interval for 60 day (res),  8 ch/15 min interval for 60 day (C&amp;I)?</t>
  </si>
  <si>
    <t>E3.1.11</t>
  </si>
  <si>
    <t>Does the electric meter support time of use rates of at least 4 seasons and 4 pricing tiers?</t>
  </si>
  <si>
    <t>E3.1.12</t>
  </si>
  <si>
    <t>Does the electric meter have a programmable load limiting feature to limit the load for demand response?</t>
  </si>
  <si>
    <t>E3.1.13</t>
  </si>
  <si>
    <t>Is the electric meter securely sealed to prevent tampering?</t>
  </si>
  <si>
    <t>E3.1.14</t>
  </si>
  <si>
    <t>Does the electric meter have a local display?</t>
  </si>
  <si>
    <t>E3.1.15</t>
  </si>
  <si>
    <t>Does the electric meter locally annunciate the following paraelectric meters? electric meter mode, Voltage Phase, Energy delivered, Energy Received, Net active energy, Direction of energy flow, TOU rate, Communication with network status.</t>
  </si>
  <si>
    <t>E3.1.16</t>
  </si>
  <si>
    <t>Does the electric meter operate over -20% to +10% of the nominal voltage level?</t>
  </si>
  <si>
    <t>E3.1.17</t>
  </si>
  <si>
    <t>Does your proposed solution's AMI Communication Module transmits the AMI module identification number and port number, the meter reading, and tamper flags at programmed intervals?</t>
  </si>
  <si>
    <t>E3.2.</t>
  </si>
  <si>
    <t>All Endpoint Communications</t>
  </si>
  <si>
    <t>E3.2.1</t>
  </si>
  <si>
    <t>Do the communication modules come with a 10-year full warranty and an additional 10-year prorated warranty?</t>
  </si>
  <si>
    <t>E3.2.2</t>
  </si>
  <si>
    <t>Is the battery life calculated using intervals, normal daily transmission as well as on-demand reads, firmware downloads, and other system diagnostics?</t>
  </si>
  <si>
    <t>E3.2.3</t>
  </si>
  <si>
    <t>Does the AMI communication device support remote firmware upgrades?</t>
  </si>
  <si>
    <t>E3.2.4</t>
  </si>
  <si>
    <t>Does the AMI communication device provide ack/nak of the firmware upgrade?</t>
  </si>
  <si>
    <t>E3.2.5</t>
  </si>
  <si>
    <t>Does the AMI communication device revert to previous version upon a failure of the update?</t>
  </si>
  <si>
    <t>E3.2.6</t>
  </si>
  <si>
    <t>Is there any loss of data within the AMI communication device when a remote firmware operation is performed?</t>
  </si>
  <si>
    <t>E3.2.7</t>
  </si>
  <si>
    <t>Does the installation of  the communication device require a field tool to register the device on the network?</t>
  </si>
  <si>
    <t>E3.2.8</t>
  </si>
  <si>
    <t>Can this installation tool be used on an existing work order management device (iPads)?</t>
  </si>
  <si>
    <t>E3.2.9</t>
  </si>
  <si>
    <t>Can the installation tool be used on an existing work order management device (running Windows 11, IOS, Android)?</t>
  </si>
  <si>
    <t>E3.2.10</t>
  </si>
  <si>
    <t>Is there an authenticated connection between the field tool and the AMI communication device?</t>
  </si>
  <si>
    <t>E3.2.11</t>
  </si>
  <si>
    <t>Can the local field tools validate complete communication with the network?</t>
  </si>
  <si>
    <t>E3.2.12</t>
  </si>
  <si>
    <t>Can the local field tool interrogate the AMI communication device for its current reading, configurations setting, and other locally stored data?</t>
  </si>
  <si>
    <t>E3.2.13</t>
  </si>
  <si>
    <t>Is the electric, water, and gas interval data time-stamped?</t>
  </si>
  <si>
    <t>E3.2.14</t>
  </si>
  <si>
    <t>Are the communication devices equipped with a diagnostic self-test that displays a warning and transmits a signal to the AMI headend?</t>
  </si>
  <si>
    <t>E3.3.</t>
  </si>
  <si>
    <t>Electric Endpoint Communications</t>
  </si>
  <si>
    <t>E3.3.1</t>
  </si>
  <si>
    <t>Does every AMI communication device on the network have a unique identifier and is individually addressable?</t>
  </si>
  <si>
    <t>E3.3.2</t>
  </si>
  <si>
    <t>Is the annualized failure rate of the AMI communication device less than 0.5% per year?</t>
  </si>
  <si>
    <t>E3.3.3</t>
  </si>
  <si>
    <t>Does the electric AMI communication device self register the electric meter with the AMI network upon power up and installation?</t>
  </si>
  <si>
    <t>E3.3.4</t>
  </si>
  <si>
    <t>Does a electric AMI communication device self register in the network in less than 1 hour?</t>
  </si>
  <si>
    <t>E3.3.5</t>
  </si>
  <si>
    <t>Does the AMI communication device collect data from the electric meters at 15-minute intervals?</t>
  </si>
  <si>
    <t>Are the following data types collected and transmitted for residential and commercial electric meters:</t>
  </si>
  <si>
    <t>E3.3.6</t>
  </si>
  <si>
    <t>&gt; kWh delivered (down to 1 Wh resolution)?</t>
  </si>
  <si>
    <t>E3.3.7</t>
  </si>
  <si>
    <t>&gt; kWh received (down to 1 Wh resolution)?</t>
  </si>
  <si>
    <t>E3.3.8</t>
  </si>
  <si>
    <t>&gt; kWh net (down to 1 Wh resolution)?</t>
  </si>
  <si>
    <t>E3.3.9</t>
  </si>
  <si>
    <t>&gt; kWh unit-directional (down to 1 Wh resolution)?</t>
  </si>
  <si>
    <t>E3.3.10</t>
  </si>
  <si>
    <t>&gt; kW max delivered (down to 1 W resolution)?</t>
  </si>
  <si>
    <t>E3.3.11</t>
  </si>
  <si>
    <t>&gt; kW max received (down to 1 W resolution)?</t>
  </si>
  <si>
    <t>E3.3.12</t>
  </si>
  <si>
    <t>&gt; kW max net (down to 1 W resolution)?</t>
  </si>
  <si>
    <t>E3.3.13</t>
  </si>
  <si>
    <t>&gt; kW max uni-directional (down to 1 W resolution)?</t>
  </si>
  <si>
    <t>E3.3.14</t>
  </si>
  <si>
    <t>&gt; kVAR max delivered (down to 1 W resolution)?</t>
  </si>
  <si>
    <t>E3.3.15</t>
  </si>
  <si>
    <t>&gt; kVAR max received (down to 1 W resolution)?</t>
  </si>
  <si>
    <t>E3.3.16</t>
  </si>
  <si>
    <t>&gt; kVAR max net (down to 1 W resolution)?</t>
  </si>
  <si>
    <t>E3.3.17</t>
  </si>
  <si>
    <t>&gt; kVAR max uni-directional (down to 1 W resolution)?</t>
  </si>
  <si>
    <t>E3.3.18</t>
  </si>
  <si>
    <t>&gt; Volts instantaneous (by phase, down to 0.1 volt resolution)?</t>
  </si>
  <si>
    <t>E3.3.19</t>
  </si>
  <si>
    <t>&gt; Volts average (by phase, down to 0.1 volt resolution)?</t>
  </si>
  <si>
    <t>E3.3.20</t>
  </si>
  <si>
    <t>&gt; Volts Min (by phase, down to 0.1 volt resolution)?</t>
  </si>
  <si>
    <t>E3.3.21</t>
  </si>
  <si>
    <t>&gt; Volts Max (by phase, down to 0.1 volt resolution)?</t>
  </si>
  <si>
    <t>E3.3.22</t>
  </si>
  <si>
    <t>&gt; kVAh delivered (down to 1 VAh resolution)?</t>
  </si>
  <si>
    <t>E3.3.23</t>
  </si>
  <si>
    <t>&gt; kVAh received (down to 1 VAh resolution)?</t>
  </si>
  <si>
    <t>E3.3.24</t>
  </si>
  <si>
    <t>&gt; kVAh lagging (down to 1 VAh resolution)?</t>
  </si>
  <si>
    <t>E3.3.25</t>
  </si>
  <si>
    <t>&gt; kVAh leading (down to 1 VAh resolution)?</t>
  </si>
  <si>
    <t>E3.3.26</t>
  </si>
  <si>
    <t>&gt; Frequency (by phase, down to 0.1 Hz resolution)?</t>
  </si>
  <si>
    <t>E3.3.27</t>
  </si>
  <si>
    <t>&gt; Outage count  '+/- 0.5 sec?</t>
  </si>
  <si>
    <t>E3.3.28</t>
  </si>
  <si>
    <t>&gt; Outage duration?</t>
  </si>
  <si>
    <t>E3.3.29</t>
  </si>
  <si>
    <t>&gt; Power factor (commercial)?</t>
  </si>
  <si>
    <t>E3.3.30</t>
  </si>
  <si>
    <t>Does the AMI communication device perform an electric transmission function at least 4 times per day?</t>
  </si>
  <si>
    <t>E3.3.31</t>
  </si>
  <si>
    <t>Does the AMI communication device perform an electric transmission function in real-time to support coincident peak customers?</t>
  </si>
  <si>
    <t>E3.3.32</t>
  </si>
  <si>
    <t>Does the electric meter support remote firmware upgrades?</t>
  </si>
  <si>
    <t>E3.3.33</t>
  </si>
  <si>
    <t>Does the AMI communication module support remote firmware upgrades?</t>
  </si>
  <si>
    <t>E3.3.34</t>
  </si>
  <si>
    <t>Does the electric meter and comms module provide ack/nak of the firmware upgrade?</t>
  </si>
  <si>
    <t>E3.3.35</t>
  </si>
  <si>
    <t>Does the electric meter and comms module revert to previous version upon a failure of the update?</t>
  </si>
  <si>
    <t>E3.3.36</t>
  </si>
  <si>
    <t>Is loss of data prevented within the electric meter when a remote firmware operation is performed?</t>
  </si>
  <si>
    <t>E3.3.37</t>
  </si>
  <si>
    <t>Does the  AMI communication device fully operate and without damage over the temperature range -20 C to +70C?</t>
  </si>
  <si>
    <t>E3.3.38</t>
  </si>
  <si>
    <t>Does the AMI communication device fully operate and without damage over the humidity range 0% to 100% non-condensing?</t>
  </si>
  <si>
    <t>E3.3.39</t>
  </si>
  <si>
    <t>Will the AMI communication device operate in direct sunlight without degradation life of the product?</t>
  </si>
  <si>
    <t>E3.3.40</t>
  </si>
  <si>
    <t>Will the electric meter operate in direct sunlight without degradation of the cover (readability) over the life of the electric meter?</t>
  </si>
  <si>
    <t>E3.3.41</t>
  </si>
  <si>
    <t>Does the electric meter comply with all FCC standards related to this equipment including but not limited to FCC Class B emissions standard?</t>
  </si>
  <si>
    <t>E3.3.42</t>
  </si>
  <si>
    <t>Does the AMI communication device require a nonmetallic lid for effective communication?</t>
  </si>
  <si>
    <t>E3.3.43</t>
  </si>
  <si>
    <t>Is the Single Phase electric meter UL listed and comply with UL2735 standard (Electrical safety of electric utility electric meters)?</t>
  </si>
  <si>
    <t>E3.3.44</t>
  </si>
  <si>
    <t>Is the Polyphase electric meter UL listed and comply with UL2735 standard (Electrical safety of electric utility electric meters)?</t>
  </si>
  <si>
    <t>E3.3.45</t>
  </si>
  <si>
    <t>Does the electric meter contain a secure certificate to be verified by the headend that the electric meter can be installed upon the network?</t>
  </si>
  <si>
    <t>E3.3.46</t>
  </si>
  <si>
    <t>Does the electric meter contain encryption of at least AES-256?</t>
  </si>
  <si>
    <t>E3.3.47</t>
  </si>
  <si>
    <t>Is the encryption protocol in the electric meter upgradable over time?</t>
  </si>
  <si>
    <t>E3.3.48</t>
  </si>
  <si>
    <t>Does your proposed solution include only meters that are AMR ready for manual reads without software reconfiguration or program change?</t>
  </si>
  <si>
    <t>E3.4.</t>
  </si>
  <si>
    <t xml:space="preserve">Water Endpoint Communication Device </t>
  </si>
  <si>
    <t>E3.4.1</t>
  </si>
  <si>
    <t>Does a single AMI communication module interface to all AMI-enabled water meters?</t>
  </si>
  <si>
    <t>E3.4.2</t>
  </si>
  <si>
    <t>Is the AMI communication module able to be mounted within a pit environment?</t>
  </si>
  <si>
    <t>E3.4.3</t>
  </si>
  <si>
    <t>Does the AMI communication device collect data at 60-minute intervals from the water meter?</t>
  </si>
  <si>
    <t>E3.4.4</t>
  </si>
  <si>
    <t>Is the read interval able to be set to 5 and 15 min intervals for water meter readings to support pressure monitoring?</t>
  </si>
  <si>
    <t>E3.4.5</t>
  </si>
  <si>
    <t>Does the AMI communication device collect 9 digits of consumption data from the water meter?</t>
  </si>
  <si>
    <t>Are the following data types collected and transmitted:</t>
  </si>
  <si>
    <t>E3.4.6</t>
  </si>
  <si>
    <t>&gt; Meter Reading? (down to 7 cubic feet)</t>
  </si>
  <si>
    <t>E3.4.7</t>
  </si>
  <si>
    <t>&gt; Tamper flags?</t>
  </si>
  <si>
    <t>E3.4.8</t>
  </si>
  <si>
    <t>&gt; Communication to meter error?</t>
  </si>
  <si>
    <t>E3.4.9</t>
  </si>
  <si>
    <t>&gt; Reading time stamp?</t>
  </si>
  <si>
    <t>E3.4.10</t>
  </si>
  <si>
    <t>&gt; Battery Voltage?</t>
  </si>
  <si>
    <t>E3.4.11</t>
  </si>
  <si>
    <t>&gt; Meter scale factor?</t>
  </si>
  <si>
    <t>E3.4.12</t>
  </si>
  <si>
    <t>&gt; AMI Communication Device Unique ID?</t>
  </si>
  <si>
    <t>E3.4.13</t>
  </si>
  <si>
    <t>&gt; Meter Badge Number?</t>
  </si>
  <si>
    <t>E3.4.14</t>
  </si>
  <si>
    <t>Does the AMI communication device perform a water transmission function at least 4 times per day?</t>
  </si>
  <si>
    <t>E3.4.15</t>
  </si>
  <si>
    <t>Does the AMI communication device perform a water transmission function in real-time to support pressure monitoring?</t>
  </si>
  <si>
    <t>E3.4.16</t>
  </si>
  <si>
    <t>Does the water AMI Communication device have  IEC IP68 rating or higher?</t>
  </si>
  <si>
    <t>E3.4.17</t>
  </si>
  <si>
    <t>Is the water AMI Communication module provided with a waterproof NICOR 3-wire connector for easy connection to water meter?</t>
  </si>
  <si>
    <t>E3.4.18</t>
  </si>
  <si>
    <t>Are the replacement of pit lids included as part of the proposal?</t>
  </si>
  <si>
    <t>E3.4.19</t>
  </si>
  <si>
    <t>Do the proposed lids meet the requirements for "Non-deliberate heavy vehicular traffic" of at least 20,000 lbs ?</t>
  </si>
  <si>
    <t>E3.4.20</t>
  </si>
  <si>
    <t>Is the AMI Communication module available in dual port (e.g. to connect to 2 separate meters for 2 separate accounts, or 2 registers on a compound meter)?</t>
  </si>
  <si>
    <t>E3.4.21</t>
  </si>
  <si>
    <t>Can the AMI communication device be in storage without damage over the temperature range  -20 C to +85 C?</t>
  </si>
  <si>
    <t>E3.4.22</t>
  </si>
  <si>
    <t>Is the AMI module capable of being mounted under metal pit (with suitable through the lid antennas), and have a variety of mounting brackets and options?</t>
  </si>
  <si>
    <t>E3.4.23</t>
  </si>
  <si>
    <t>Does the AMI Communication Device effectively communicate with the network while submerged under water in a meter pit?</t>
  </si>
  <si>
    <t>E3.5.</t>
  </si>
  <si>
    <t>Gas Endpoint Communication Devices</t>
  </si>
  <si>
    <t>E3.5.1</t>
  </si>
  <si>
    <t>Is the Gas AMI communication module designed to interface with all Gas meters listed?</t>
  </si>
  <si>
    <t>E3.5.2</t>
  </si>
  <si>
    <t>Do the gas communication devices communicate directly to a data collector?</t>
  </si>
  <si>
    <t>E3.5.3</t>
  </si>
  <si>
    <t>Is the AMI communication module able to be mounted outdoors?</t>
  </si>
  <si>
    <t>E3.5.4</t>
  </si>
  <si>
    <t>Does the AMI communication device collect data at 60-minute intervals from the gas meter?</t>
  </si>
  <si>
    <t>E3.5.5</t>
  </si>
  <si>
    <t>Does the tramsmitted  reading go to the Proving hand resolution?</t>
  </si>
  <si>
    <t>E3.5.6</t>
  </si>
  <si>
    <t>Do the AMI modules properly handle Red dial - 2 psi 5 psi compenstated indexs without drift over time from the index reading?</t>
  </si>
  <si>
    <t>E3.5.7</t>
  </si>
  <si>
    <t>Does a local interrogation of the module for gas return the index read for red dial?</t>
  </si>
  <si>
    <t>E3.5.8</t>
  </si>
  <si>
    <t>Do all gas modules have a Class 1 Div 2 intrinsic safety?</t>
  </si>
  <si>
    <t>E3.5.9</t>
  </si>
  <si>
    <t>&gt; Gas Meter Reading (proving hand to 1/2 foot)?</t>
  </si>
  <si>
    <t>E3.5.10</t>
  </si>
  <si>
    <t>&gt; Index cover removal alert?</t>
  </si>
  <si>
    <t>E3.5.11</t>
  </si>
  <si>
    <t>&gt; Magnetic detection?</t>
  </si>
  <si>
    <t>E3.5.12</t>
  </si>
  <si>
    <t>&gt; Tilt alert?</t>
  </si>
  <si>
    <t>E3.5.13</t>
  </si>
  <si>
    <t>E3.5.14</t>
  </si>
  <si>
    <t>E3.5.15</t>
  </si>
  <si>
    <t>E3.5.16</t>
  </si>
  <si>
    <t>E3.5.17</t>
  </si>
  <si>
    <t>E3.5.18</t>
  </si>
  <si>
    <t>E3.5.19</t>
  </si>
  <si>
    <t>E3.5.20</t>
  </si>
  <si>
    <t>Does the AMI communication device perform a gas transmission function at least 4 times per day?</t>
  </si>
  <si>
    <t>E3.5.21</t>
  </si>
  <si>
    <t>Does the AMI gas communication device c perform a gas transmission function in real-time to support pressure monitoring?</t>
  </si>
  <si>
    <t>E3.5.22</t>
  </si>
  <si>
    <t>Does the gas AMI Communication device have IEC IP68 rating or higher?</t>
  </si>
  <si>
    <t>E3.5.23</t>
  </si>
  <si>
    <t>Does the gas module contain a secure certificate to be verified by the headend that the gas module can be installed on the network?</t>
  </si>
  <si>
    <t>E3.5.24</t>
  </si>
  <si>
    <t>Does the gas AMI communication module contain encryption of at least AES-256?</t>
  </si>
  <si>
    <t>E3.5.25</t>
  </si>
  <si>
    <t>Is there a communication module option that will return the gas pressure from a MiniMax pressure monitor?</t>
  </si>
  <si>
    <t>E3.5.26</t>
  </si>
  <si>
    <t>Is there a communication module option that will detect Methane?</t>
  </si>
  <si>
    <t>E3.5.27</t>
  </si>
  <si>
    <t>Does your proposed solution's gas Communication Module have a 10 year warranty full warranty with additional 10 year prorated?</t>
  </si>
  <si>
    <t>E3.5.28</t>
  </si>
  <si>
    <t>Does the gas communication device support pressure compensation for different register types?</t>
  </si>
  <si>
    <t>Ref #</t>
  </si>
  <si>
    <t>E4.</t>
  </si>
  <si>
    <t>Grid Operations</t>
  </si>
  <si>
    <t>E4.1.</t>
  </si>
  <si>
    <t>Load Control</t>
  </si>
  <si>
    <t>E4.1.1</t>
  </si>
  <si>
    <t>Does the  system support bi-directional control communication over AMI, with low-latency and event scalability?</t>
  </si>
  <si>
    <t>E4.1.2</t>
  </si>
  <si>
    <t>Does the system synchronize load control devices with the associated AMI meter, especially during meter replacements?</t>
  </si>
  <si>
    <t>E4.1.3</t>
  </si>
  <si>
    <t>Does the system use open protocols to avoid proprietary lock-in?</t>
  </si>
  <si>
    <t>Does the system integrate with LMS/DERMS platforms via APIs for the following?</t>
  </si>
  <si>
    <t>E4.1.4</t>
  </si>
  <si>
    <t>&gt; Orchestration?</t>
  </si>
  <si>
    <t>E4.1.5</t>
  </si>
  <si>
    <t>&gt; Scheduling?</t>
  </si>
  <si>
    <t>E4.1.6</t>
  </si>
  <si>
    <t>&gt; Performance Tracking?</t>
  </si>
  <si>
    <t>Does the system support initiating/terminating control events, including duty cycle strategies for the following devices?</t>
  </si>
  <si>
    <t>E4.1.7</t>
  </si>
  <si>
    <t>&gt; Water Heaters?</t>
  </si>
  <si>
    <t>E4.1.8</t>
  </si>
  <si>
    <t>&gt; Air Conditioning?</t>
  </si>
  <si>
    <t>E4.1.9</t>
  </si>
  <si>
    <t xml:space="preserve">    &gt; Heat Strip</t>
  </si>
  <si>
    <t>E4.1.10</t>
  </si>
  <si>
    <t>&gt; Electric Furnances?</t>
  </si>
  <si>
    <t>E4.1.11</t>
  </si>
  <si>
    <t xml:space="preserve">    &gt; GUC Peak Saving Generation</t>
  </si>
  <si>
    <t>E4.1.12</t>
  </si>
  <si>
    <t>Does the system support real-time and scheduled events?</t>
  </si>
  <si>
    <t>Does the system target devices by the following?</t>
  </si>
  <si>
    <t>E4.1.13</t>
  </si>
  <si>
    <t>&gt; Device Type?</t>
  </si>
  <si>
    <t>E4.1.14</t>
  </si>
  <si>
    <t>&gt; Customer Class?</t>
  </si>
  <si>
    <t>E4.1.15</t>
  </si>
  <si>
    <t>&gt; Feeder?</t>
  </si>
  <si>
    <t>E4.1.16</t>
  </si>
  <si>
    <t>&gt; Zone?</t>
  </si>
  <si>
    <t>E4.1.17</t>
  </si>
  <si>
    <t>&gt; Customer Groups?</t>
  </si>
  <si>
    <t>E4.1.18</t>
  </si>
  <si>
    <t>Does the system support staggered control?</t>
  </si>
  <si>
    <t>E4.1.19</t>
  </si>
  <si>
    <t>Does the system encrypt control commands and device responses with role-based authentication?</t>
  </si>
  <si>
    <t>E4.1.20</t>
  </si>
  <si>
    <t>Does the system ensure device fallback protocols and graceful failover in case of network/system outages?</t>
  </si>
  <si>
    <t>E4.1.21</t>
  </si>
  <si>
    <t>Does the system support real-time and post-event validation and performance tracking per device or group?</t>
  </si>
  <si>
    <t>E4.1.22</t>
  </si>
  <si>
    <t>Will the system support GUC's existing 44,000 load control devices or provide retrofit strategies?</t>
  </si>
  <si>
    <t>E4.2.</t>
  </si>
  <si>
    <t>Data Analytics</t>
  </si>
  <si>
    <t>E4.2.1</t>
  </si>
  <si>
    <t>Does the solution support electric, gas, and water AMI data across a single unified analytics platform?</t>
  </si>
  <si>
    <t>Does the solution provide custom dashboard by service type?</t>
  </si>
  <si>
    <t>E4.2.2</t>
  </si>
  <si>
    <t>&gt; Electric?</t>
  </si>
  <si>
    <t>E4.2.3</t>
  </si>
  <si>
    <t>&gt; Gas?</t>
  </si>
  <si>
    <t>E4.2.4</t>
  </si>
  <si>
    <t>&gt; Water?</t>
  </si>
  <si>
    <t>E4.2.5</t>
  </si>
  <si>
    <t>Does the solution support  AI/ML plug-ins?</t>
  </si>
  <si>
    <t>Does the solution support the following deployment offerings?</t>
  </si>
  <si>
    <t>E4.2.6</t>
  </si>
  <si>
    <t>E4.2.7</t>
  </si>
  <si>
    <t>E4.2.8</t>
  </si>
  <si>
    <t xml:space="preserve">Does the solution integrate with the following? </t>
  </si>
  <si>
    <t>E4.2.9</t>
  </si>
  <si>
    <t>&gt; AMI Headend?</t>
  </si>
  <si>
    <t>E4.2.10</t>
  </si>
  <si>
    <t>&gt; CCS/MDM</t>
  </si>
  <si>
    <t>E4.2.11</t>
  </si>
  <si>
    <t>&gt; OMS?</t>
  </si>
  <si>
    <t>E4.2.12</t>
  </si>
  <si>
    <t>&gt; DERMS?</t>
  </si>
  <si>
    <t>Data Management</t>
  </si>
  <si>
    <t>E4.2.13</t>
  </si>
  <si>
    <t>Does the solution ingest real-time and batch AMI data from multiple sources?</t>
  </si>
  <si>
    <t xml:space="preserve">Does the solution handle the following types of data? </t>
  </si>
  <si>
    <t>E4.2.14</t>
  </si>
  <si>
    <t>&gt; Interval Data?</t>
  </si>
  <si>
    <t>E4.2.15</t>
  </si>
  <si>
    <t>&gt; Event Logs?</t>
  </si>
  <si>
    <t>E4.2.16</t>
  </si>
  <si>
    <t>&gt; Meter Alarms?</t>
  </si>
  <si>
    <t>E4.2.17</t>
  </si>
  <si>
    <t>&gt; Tamper Alerts?</t>
  </si>
  <si>
    <t>E4.2.18</t>
  </si>
  <si>
    <t>Does the solution support 15-minute to hourly interval data?</t>
  </si>
  <si>
    <t>E4.2.19</t>
  </si>
  <si>
    <t>Does the solution scale to support DERs, EVs, and additional sensors?</t>
  </si>
  <si>
    <t>AI/ML and Advanced Analytics</t>
  </si>
  <si>
    <t>E4.2.20</t>
  </si>
  <si>
    <t>Does the solution forecast electric, gas, and water usage both individual and aggregated?</t>
  </si>
  <si>
    <t>E4.2.21</t>
  </si>
  <si>
    <t>Does the solution detect anomalies such as theft, zero reads, continuous flow, etc?</t>
  </si>
  <si>
    <t>E4.2.22</t>
  </si>
  <si>
    <t>Does the solution segment customers for targeted programs and billing accuracy?</t>
  </si>
  <si>
    <t>E4.2.23</t>
  </si>
  <si>
    <t>Does the solution provide predictive maintenance alerts for devices and meters?</t>
  </si>
  <si>
    <t>E4.2.24</t>
  </si>
  <si>
    <t>Does the solution predicts outages and restoration windows?</t>
  </si>
  <si>
    <t>E4.2.25</t>
  </si>
  <si>
    <t>Does the solution use pattern recognition for leak detection in water systems?</t>
  </si>
  <si>
    <t>E4.2.26</t>
  </si>
  <si>
    <t>Does the solution analyze pressure/flow to detect gas safety risks?</t>
  </si>
  <si>
    <t>E4.2.27</t>
  </si>
  <si>
    <t>Does the solution evaluate program effectiveness via usage analytics?</t>
  </si>
  <si>
    <t>E4.2.28</t>
  </si>
  <si>
    <t>Does the solution support virtual energy audits using AI-based usage profiles?</t>
  </si>
  <si>
    <t>E4.2.29</t>
  </si>
  <si>
    <t>Does the solution support configurable KPIs for loss reduction and outage metrics?</t>
  </si>
  <si>
    <t>E4.2.30</t>
  </si>
  <si>
    <t>Does the solution support self-service report building for utility staff?</t>
  </si>
  <si>
    <t>E4.2.31</t>
  </si>
  <si>
    <t>Does the solution provide REST APIs for data access and third-party integration?</t>
  </si>
  <si>
    <t>E4.2.32</t>
  </si>
  <si>
    <t>Does the solution support data masking and anonymization for privacy?</t>
  </si>
  <si>
    <t>E4.2.33</t>
  </si>
  <si>
    <t>Does the solution provide role-based access controls?</t>
  </si>
  <si>
    <t>E4.2.34</t>
  </si>
  <si>
    <t>Does the solution provide audit logging for data access and changes?</t>
  </si>
  <si>
    <t>E4.2.35</t>
  </si>
  <si>
    <t>Is the solution compliant with NIST, NERC CIP, and cybersecurity standards?</t>
  </si>
  <si>
    <t>E4.2.36</t>
  </si>
  <si>
    <t>Does the solution support fast response time for dashboards and analytics queries?</t>
  </si>
  <si>
    <t>E4.2.37</t>
  </si>
  <si>
    <t>Will the solution provide a  minimum of 99.9% uptime SLA for hosted/cloud platform including schedule maintenance time?</t>
  </si>
  <si>
    <t>E4.2.38</t>
  </si>
  <si>
    <t>Will training and enablement services be provided for utility teams?</t>
  </si>
  <si>
    <t>E4.2.39</t>
  </si>
  <si>
    <t>Will the AI outputs be explainable and reviewable?</t>
  </si>
  <si>
    <t>E4.2.40</t>
  </si>
  <si>
    <t>Does the solution have an optional model library or marketplace for AI/ML?</t>
  </si>
  <si>
    <t>E5.</t>
  </si>
  <si>
    <t>PMO &amp; Installation</t>
  </si>
  <si>
    <t>E5.1.</t>
  </si>
  <si>
    <t>General Scope</t>
  </si>
  <si>
    <t>E5.1.1</t>
  </si>
  <si>
    <t>Is pricing provided in the proposal to provide up to a 3 month pilot phase and complete mass deployment timeline of 5 years from the completion of the pilot phase?</t>
  </si>
  <si>
    <t>E5.1.2</t>
  </si>
  <si>
    <t>Is pricing provided in the proposal to provide up to a 3 month pilot phase and complete mass deployment timeline of 8 years from the completion of the pilot phase?</t>
  </si>
  <si>
    <t>E5.1.3</t>
  </si>
  <si>
    <t>Is pricing provided in the proposal to provide a complete deployment in an alternative timeline from the project kick off?</t>
  </si>
  <si>
    <t>E5.1.4</t>
  </si>
  <si>
    <t>Does the proposal cover the meters located at the street address information provide in bid package?</t>
  </si>
  <si>
    <t>E5.1.5</t>
  </si>
  <si>
    <t>Will the installation contractor aquire and maintain all permits and their associated costs required to do the work?</t>
  </si>
  <si>
    <t>E5.1.6</t>
  </si>
  <si>
    <t>Will any of the work be subcontracted?</t>
  </si>
  <si>
    <t>E5.1.7</t>
  </si>
  <si>
    <t>Will the installation contractor provide the utility the right to approve the use of each sub contractors?</t>
  </si>
  <si>
    <t>E5.1.8</t>
  </si>
  <si>
    <t>What specific job function of the project will be subcontracted?</t>
  </si>
  <si>
    <t>E5.2.</t>
  </si>
  <si>
    <t>Qualifications / Experience</t>
  </si>
  <si>
    <t>E5.2.1</t>
  </si>
  <si>
    <t>Has the installation contractor performed at least 3 projects of electric,  water, and gas AMI installation of more than 143,000 endpoints each?</t>
  </si>
  <si>
    <t>E5.3.</t>
  </si>
  <si>
    <t>Staffing, Hiring, and Training</t>
  </si>
  <si>
    <t>E5.3.1</t>
  </si>
  <si>
    <t>Does the installation service cover standard wage?  (There is no prevailing wage requirement)</t>
  </si>
  <si>
    <t>E5.3.2</t>
  </si>
  <si>
    <t>Are installation personal certified for installation of the selected vendor technology?</t>
  </si>
  <si>
    <t>E5.3.3</t>
  </si>
  <si>
    <t>Will the installation crews be trained in installation procedures, and safety?</t>
  </si>
  <si>
    <t>E5.3.4</t>
  </si>
  <si>
    <t>Will standard hiring practices be followed with background checks, drug testing, etc.?</t>
  </si>
  <si>
    <t>E5.3.5</t>
  </si>
  <si>
    <t>Will personal be compared to the GUC "do not hire" vendor list?</t>
  </si>
  <si>
    <t>E5.3.6</t>
  </si>
  <si>
    <t>Will local personnel be hired for the crews?</t>
  </si>
  <si>
    <t>E5.4.</t>
  </si>
  <si>
    <t>Project Management</t>
  </si>
  <si>
    <t>E5.4.1</t>
  </si>
  <si>
    <t>Is an onsite and/or remote project manager provided?</t>
  </si>
  <si>
    <t>E5.5.</t>
  </si>
  <si>
    <t>Logistics and Infrastructure</t>
  </si>
  <si>
    <t>E5.5.1</t>
  </si>
  <si>
    <t>Will the contractor support GUC with the salvage of electric meters?</t>
  </si>
  <si>
    <t>E5.5.2</t>
  </si>
  <si>
    <t>Will the Installation contractor be responsible for the legal disposal of used electronic equipment removed from the field?</t>
  </si>
  <si>
    <t>E5.5.3</t>
  </si>
  <si>
    <t>Will installation tools including laptops, handhelds be provided by the installation contractor?</t>
  </si>
  <si>
    <t>E5.5.4</t>
  </si>
  <si>
    <t>Installation contractor is responsible for obtaining, or renting all equipment and tools neccesary to do the installation work?</t>
  </si>
  <si>
    <t>E5.5.5</t>
  </si>
  <si>
    <t>Will all meters and AMI devices be entered in the system with barcode devices to avoid manual entry of any data?</t>
  </si>
  <si>
    <t>E5.5.6</t>
  </si>
  <si>
    <t>Will meter Installations performed on a route by route basis?</t>
  </si>
  <si>
    <t>E5.5.7</t>
  </si>
  <si>
    <t>Does the proposal support using GUC's Cityworks work order management systems for installation tracking?</t>
  </si>
  <si>
    <t>E5.5.8</t>
  </si>
  <si>
    <t>Will the installation contractor maintain adequet records and organization of removed material to easily locate the equipement in the event of a dispute?</t>
  </si>
  <si>
    <t>E5.6.</t>
  </si>
  <si>
    <t>Installation Process</t>
  </si>
  <si>
    <t>E5.6.1</t>
  </si>
  <si>
    <t>E5.6.2</t>
  </si>
  <si>
    <t>Will GPS coordinates be collected to the 1 foot accuracy?</t>
  </si>
  <si>
    <t>E5.6.3</t>
  </si>
  <si>
    <t>Will a standardized fleet of vehicles be used?</t>
  </si>
  <si>
    <t>E5.6.4</t>
  </si>
  <si>
    <t>Will the installation contractor record the final read of the old meter?</t>
  </si>
  <si>
    <t>E5.6.5</t>
  </si>
  <si>
    <t>Will the contractor provide crews of at least 2 people?</t>
  </si>
  <si>
    <t>E5.6.6</t>
  </si>
  <si>
    <t>Does the proposal cover all installation related consumable supplies such as screws, splices, etc.?</t>
  </si>
  <si>
    <t>E5.6.7</t>
  </si>
  <si>
    <t>Are the old meters verfied with past reading data to confirm the correct assosication with work order data?</t>
  </si>
  <si>
    <t>E5.7.</t>
  </si>
  <si>
    <t>Consumer Interaction</t>
  </si>
  <si>
    <t>E5.7.1</t>
  </si>
  <si>
    <t>Will the installation personnel make unlimited attempts to perform the installation if the meter is not readily accessible?</t>
  </si>
  <si>
    <t>E5.7.2</t>
  </si>
  <si>
    <t>Does the proposal take into consideration that most meters can be replaced without requiring customer appointments?</t>
  </si>
  <si>
    <t>E5.7.3</t>
  </si>
  <si>
    <t>Will a call center be provided?</t>
  </si>
  <si>
    <t>E5.7.4</t>
  </si>
  <si>
    <t>Will all customer interactions and communications be recorded by the installation contractor?</t>
  </si>
  <si>
    <t>E5.8.</t>
  </si>
  <si>
    <t>Health and Safety</t>
  </si>
  <si>
    <t>E5.8.1</t>
  </si>
  <si>
    <t>E5.8.2</t>
  </si>
  <si>
    <t>Does the proposal take into consideration that GUC will resolve unsafe conditions found by the installation contractor?</t>
  </si>
  <si>
    <t>E5.9.</t>
  </si>
  <si>
    <t>Installation Warranty</t>
  </si>
  <si>
    <t>E5.9.1</t>
  </si>
  <si>
    <t>Will quality audits be conducted by the installation contractor?</t>
  </si>
  <si>
    <t>E5.9.2</t>
  </si>
  <si>
    <t xml:space="preserve">Is a warranty provided on the installation? </t>
  </si>
  <si>
    <t>E5.10.</t>
  </si>
  <si>
    <t>Acceptance, Invoicing, and Payment</t>
  </si>
  <si>
    <t>E5.10.1</t>
  </si>
  <si>
    <t>Does the proposal include a performance bond?</t>
  </si>
  <si>
    <t>E5.11.</t>
  </si>
  <si>
    <t>Device Installation</t>
  </si>
  <si>
    <t>E5.11.1</t>
  </si>
  <si>
    <t>Will the installation contractor provide the phased installation of electric meters, water AMI devices, and gas AMI devices over the 5-year deployment?</t>
  </si>
  <si>
    <t>E5.11.2</t>
  </si>
  <si>
    <t>Will the installation contractor provide the phased installation of electric meters, water AMI devices, and gas AMI devices over the 8-year deployment?</t>
  </si>
  <si>
    <t>E5.11.3</t>
  </si>
  <si>
    <t>Will the installation contractor provide the installation of replacement water registers as needed?</t>
  </si>
  <si>
    <t>E5.11.4</t>
  </si>
  <si>
    <t>Does the proposal take into consideration that the water meters are ~100% in meter pit locations?</t>
  </si>
  <si>
    <t>E5.11.5</t>
  </si>
  <si>
    <t>Does the proposal take into consideration that the contractor is not required to fix broken or damaged meter pit boxes?</t>
  </si>
  <si>
    <t>E5.11.6</t>
  </si>
  <si>
    <t>Does the proposal take into consideration that the contractor is required to replace non-composite lids with composite replacements?</t>
  </si>
  <si>
    <t>E5.11.7</t>
  </si>
  <si>
    <t>Does the proposal take into consideration that 98% of gas meters are in outside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</si>
</sst>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Aptos Narrow"/>
      <family val="2"/>
      <scheme val="minor"/>
    </font>
    <font>
      <sz val="11"/>
      <color theme="1"/>
      <name val="Aptos Narrow"/>
      <family val="2"/>
      <scheme val="minor"/>
    </font>
    <font>
      <sz val="12"/>
      <name val="Aptos Narrow"/>
      <family val="2"/>
      <scheme val="minor"/>
    </font>
    <font>
      <b/>
      <sz val="14"/>
      <color theme="0"/>
      <name val="Tahoma"/>
      <family val="2"/>
    </font>
    <font>
      <sz val="12"/>
      <name val="Tahoma"/>
      <family val="2"/>
    </font>
    <font>
      <sz val="11"/>
      <name val="Tahoma"/>
      <family val="2"/>
    </font>
    <font>
      <sz val="11"/>
      <color theme="1"/>
      <name val="Tahoma"/>
      <family val="2"/>
    </font>
    <font>
      <b/>
      <i/>
      <sz val="14"/>
      <color theme="1"/>
      <name val="Tahoma"/>
      <family val="2"/>
    </font>
    <font>
      <sz val="12"/>
      <color theme="1"/>
      <name val="Tahoma"/>
      <family val="2"/>
    </font>
    <font>
      <b/>
      <sz val="12"/>
      <color indexed="9"/>
      <name val="Tahoma"/>
      <family val="2"/>
    </font>
    <font>
      <b/>
      <sz val="11"/>
      <name val="Tahoma"/>
      <family val="2"/>
    </font>
    <font>
      <sz val="10"/>
      <color indexed="10"/>
      <name val="Tahoma"/>
      <family val="2"/>
    </font>
    <font>
      <b/>
      <sz val="10"/>
      <color indexed="10"/>
      <name val="Tahoma"/>
      <family val="2"/>
    </font>
    <font>
      <b/>
      <sz val="11"/>
      <color indexed="10"/>
      <name val="Tahoma"/>
      <family val="2"/>
    </font>
    <font>
      <sz val="14"/>
      <color theme="0"/>
      <name val="Tahoma"/>
      <family val="2"/>
    </font>
    <font>
      <b/>
      <i/>
      <sz val="14"/>
      <color theme="0"/>
      <name val="Tahoma"/>
      <family val="2"/>
    </font>
    <font>
      <b/>
      <sz val="11"/>
      <color indexed="9"/>
      <name val="Tahoma"/>
      <family val="2"/>
    </font>
    <font>
      <b/>
      <sz val="10"/>
      <name val="Tahoma"/>
      <family val="2"/>
    </font>
    <font>
      <sz val="10"/>
      <color theme="1"/>
      <name val="Tahoma"/>
      <family val="2"/>
    </font>
    <font>
      <sz val="10"/>
      <name val="Tahoma"/>
      <family val="2"/>
    </font>
    <font>
      <b/>
      <sz val="12"/>
      <color theme="0"/>
      <name val="Tahoma"/>
      <family val="2"/>
    </font>
    <font>
      <b/>
      <sz val="10"/>
      <color theme="0"/>
      <name val="Tahoma"/>
      <family val="2"/>
    </font>
    <font>
      <sz val="10"/>
      <color theme="0"/>
      <name val="Tahoma"/>
      <family val="2"/>
    </font>
    <font>
      <b/>
      <sz val="10"/>
      <color theme="0"/>
      <name val="Tam"/>
    </font>
    <font>
      <sz val="10"/>
      <name val="Tam"/>
    </font>
  </fonts>
  <fills count="1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9"/>
        <bgColor indexed="64"/>
      </patternFill>
    </fill>
    <fill>
      <patternFill patternType="solid">
        <fgColor theme="2" tint="-9.9978637043366805E-2"/>
        <bgColor indexed="64"/>
      </patternFill>
    </fill>
    <fill>
      <patternFill patternType="solid">
        <fgColor theme="3" tint="0.749992370372631"/>
        <bgColor indexed="64"/>
      </patternFill>
    </fill>
    <fill>
      <patternFill patternType="solid">
        <fgColor theme="2" tint="-0.499984740745262"/>
        <bgColor indexed="64"/>
      </patternFill>
    </fill>
    <fill>
      <patternFill patternType="solid">
        <fgColor rgb="FF747474"/>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01">
    <xf numFmtId="0" fontId="0" fillId="0" borderId="0" xfId="0"/>
    <xf numFmtId="0" fontId="6" fillId="0" borderId="0" xfId="1" applyFont="1"/>
    <xf numFmtId="0" fontId="8" fillId="0" borderId="0" xfId="1" applyFont="1"/>
    <xf numFmtId="0" fontId="4" fillId="3" borderId="0" xfId="1" applyFont="1" applyFill="1"/>
    <xf numFmtId="0" fontId="6" fillId="3" borderId="0" xfId="1" applyFont="1" applyFill="1"/>
    <xf numFmtId="0" fontId="5" fillId="0" borderId="0" xfId="1" applyFont="1"/>
    <xf numFmtId="0" fontId="6" fillId="0" borderId="0" xfId="1" applyFont="1" applyAlignment="1">
      <alignment vertical="top"/>
    </xf>
    <xf numFmtId="0" fontId="11" fillId="0" borderId="0" xfId="1" applyFont="1" applyAlignment="1">
      <alignment horizontal="centerContinuous" vertical="top" wrapText="1"/>
    </xf>
    <xf numFmtId="0" fontId="12" fillId="0" borderId="0" xfId="1" applyFont="1" applyAlignment="1">
      <alignment horizontal="centerContinuous" vertical="top"/>
    </xf>
    <xf numFmtId="0" fontId="9" fillId="0" borderId="0" xfId="1" applyFont="1" applyAlignment="1">
      <alignment horizontal="center"/>
    </xf>
    <xf numFmtId="0" fontId="10" fillId="0" borderId="0" xfId="1" applyFont="1" applyAlignment="1">
      <alignment horizontal="center" vertical="center" wrapText="1"/>
    </xf>
    <xf numFmtId="0" fontId="13" fillId="0" borderId="0" xfId="1" applyFont="1" applyAlignment="1">
      <alignment horizontal="left" vertical="center" wrapText="1"/>
    </xf>
    <xf numFmtId="0" fontId="14" fillId="0" borderId="4" xfId="1" applyFont="1" applyBorder="1"/>
    <xf numFmtId="0" fontId="14" fillId="0" borderId="5" xfId="1" applyFont="1" applyBorder="1"/>
    <xf numFmtId="0" fontId="17" fillId="4" borderId="9" xfId="1" applyFont="1" applyFill="1" applyBorder="1" applyAlignment="1">
      <alignment horizontal="center" vertical="center" wrapText="1"/>
    </xf>
    <xf numFmtId="0" fontId="18" fillId="4" borderId="9" xfId="1" applyFont="1" applyFill="1" applyBorder="1"/>
    <xf numFmtId="0" fontId="19" fillId="4" borderId="9" xfId="1" applyFont="1" applyFill="1" applyBorder="1"/>
    <xf numFmtId="0" fontId="19" fillId="4" borderId="9" xfId="1" applyFont="1" applyFill="1" applyBorder="1" applyAlignment="1">
      <alignment horizontal="left" vertical="center" wrapText="1"/>
    </xf>
    <xf numFmtId="0" fontId="21" fillId="6" borderId="9"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wrapText="1"/>
      <protection locked="0"/>
    </xf>
    <xf numFmtId="0" fontId="19" fillId="7" borderId="9" xfId="0" applyFont="1" applyFill="1" applyBorder="1" applyAlignment="1" applyProtection="1">
      <alignment horizontal="center" vertical="center"/>
      <protection locked="0"/>
    </xf>
    <xf numFmtId="0" fontId="19" fillId="7" borderId="9" xfId="0" applyFont="1" applyFill="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9" xfId="0" applyFont="1" applyBorder="1" applyAlignment="1" applyProtection="1">
      <alignment horizontal="left" vertical="center" wrapText="1"/>
      <protection locked="0"/>
    </xf>
    <xf numFmtId="0" fontId="19" fillId="8" borderId="9" xfId="0" applyFont="1" applyFill="1" applyBorder="1" applyAlignment="1" applyProtection="1">
      <alignment horizontal="center" vertical="center"/>
      <protection locked="0"/>
    </xf>
    <xf numFmtId="0" fontId="19" fillId="8" borderId="9" xfId="0" applyFont="1" applyFill="1" applyBorder="1" applyAlignment="1" applyProtection="1">
      <alignment horizontal="center" vertical="center" wrapText="1"/>
      <protection locked="0"/>
    </xf>
    <xf numFmtId="0" fontId="22" fillId="10" borderId="9" xfId="0" applyFont="1" applyFill="1" applyBorder="1" applyAlignment="1" applyProtection="1">
      <alignment horizontal="center" vertical="center"/>
      <protection locked="0"/>
    </xf>
    <xf numFmtId="0" fontId="22" fillId="10" borderId="9" xfId="0" applyFont="1" applyFill="1" applyBorder="1" applyAlignment="1" applyProtection="1">
      <alignment horizontal="center" vertical="center" wrapText="1"/>
      <protection locked="0"/>
    </xf>
    <xf numFmtId="0" fontId="21" fillId="10" borderId="9" xfId="0" applyFont="1" applyFill="1" applyBorder="1" applyAlignment="1" applyProtection="1">
      <alignment horizontal="center" vertical="center"/>
      <protection locked="0"/>
    </xf>
    <xf numFmtId="0" fontId="21" fillId="10" borderId="9"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19" fillId="7" borderId="9" xfId="0" applyFont="1" applyFill="1" applyBorder="1" applyAlignment="1" applyProtection="1">
      <alignment horizontal="left" vertical="center" wrapText="1"/>
      <protection locked="0"/>
    </xf>
    <xf numFmtId="0" fontId="21" fillId="9" borderId="9" xfId="0" applyFont="1" applyFill="1" applyBorder="1" applyAlignment="1" applyProtection="1">
      <alignment horizontal="center" vertical="center"/>
      <protection locked="0"/>
    </xf>
    <xf numFmtId="0" fontId="21" fillId="9" borderId="9" xfId="0" applyFont="1" applyFill="1" applyBorder="1" applyAlignment="1" applyProtection="1">
      <alignment horizontal="left" vertical="center" wrapText="1"/>
      <protection locked="0"/>
    </xf>
    <xf numFmtId="0" fontId="17" fillId="8" borderId="9" xfId="0" applyFont="1" applyFill="1" applyBorder="1" applyAlignment="1" applyProtection="1">
      <alignment horizontal="center" vertical="center"/>
      <protection locked="0"/>
    </xf>
    <xf numFmtId="0" fontId="17" fillId="8" borderId="9" xfId="0" applyFont="1" applyFill="1" applyBorder="1" applyAlignment="1" applyProtection="1">
      <alignment horizontal="left" vertical="center" wrapText="1"/>
      <protection locked="0"/>
    </xf>
    <xf numFmtId="0" fontId="19" fillId="5" borderId="0" xfId="0" applyFont="1" applyFill="1" applyAlignment="1" applyProtection="1">
      <alignment horizontal="center" vertical="center"/>
      <protection locked="0"/>
    </xf>
    <xf numFmtId="0" fontId="19" fillId="5" borderId="0" xfId="0" applyFont="1" applyFill="1" applyAlignment="1" applyProtection="1">
      <alignment horizontal="center" vertical="center" wrapText="1"/>
      <protection locked="0"/>
    </xf>
    <xf numFmtId="0" fontId="19" fillId="5" borderId="9" xfId="0" applyFont="1" applyFill="1" applyBorder="1" applyAlignment="1" applyProtection="1">
      <alignment horizontal="center" vertical="center"/>
      <protection locked="0"/>
    </xf>
    <xf numFmtId="0" fontId="19" fillId="5" borderId="9" xfId="0" applyFont="1" applyFill="1" applyBorder="1" applyAlignment="1" applyProtection="1">
      <alignment horizontal="left" vertical="center" wrapText="1"/>
      <protection locked="0"/>
    </xf>
    <xf numFmtId="0" fontId="23" fillId="9" borderId="9" xfId="0" applyFont="1" applyFill="1" applyBorder="1" applyAlignment="1" applyProtection="1">
      <alignment horizontal="center" vertical="center"/>
      <protection locked="0"/>
    </xf>
    <xf numFmtId="0" fontId="23" fillId="9" borderId="9" xfId="0" applyFont="1" applyFill="1" applyBorder="1" applyAlignment="1" applyProtection="1">
      <alignment horizontal="center" vertical="center" wrapText="1"/>
      <protection locked="0"/>
    </xf>
    <xf numFmtId="0" fontId="24" fillId="0" borderId="9" xfId="0" applyFont="1" applyBorder="1" applyAlignment="1" applyProtection="1">
      <alignment horizontal="center" vertical="center"/>
      <protection locked="0"/>
    </xf>
    <xf numFmtId="0" fontId="24" fillId="0" borderId="9" xfId="0" applyFont="1" applyBorder="1" applyAlignment="1" applyProtection="1">
      <alignment horizontal="center" vertical="center" wrapText="1"/>
      <protection locked="0"/>
    </xf>
    <xf numFmtId="0" fontId="24" fillId="7" borderId="9" xfId="0" applyFont="1" applyFill="1" applyBorder="1" applyAlignment="1" applyProtection="1">
      <alignment horizontal="center" vertical="center"/>
      <protection locked="0"/>
    </xf>
    <xf numFmtId="0" fontId="24" fillId="7" borderId="9" xfId="0" applyFont="1" applyFill="1" applyBorder="1" applyAlignment="1" applyProtection="1">
      <alignment horizontal="center" vertical="center" wrapText="1"/>
      <protection locked="0"/>
    </xf>
    <xf numFmtId="0" fontId="24" fillId="5" borderId="9" xfId="0" applyFont="1" applyFill="1" applyBorder="1" applyAlignment="1" applyProtection="1">
      <alignment horizontal="center" vertical="center"/>
      <protection locked="0"/>
    </xf>
    <xf numFmtId="0" fontId="24" fillId="5" borderId="9" xfId="0" applyFont="1" applyFill="1" applyBorder="1" applyAlignment="1" applyProtection="1">
      <alignment horizontal="center" vertical="center" wrapText="1"/>
      <protection locked="0"/>
    </xf>
    <xf numFmtId="0" fontId="21" fillId="6" borderId="9" xfId="0" applyFont="1" applyFill="1" applyBorder="1" applyAlignment="1">
      <alignment horizontal="center" vertical="center"/>
    </xf>
    <xf numFmtId="0" fontId="21" fillId="6" borderId="9" xfId="0" applyFont="1" applyFill="1" applyBorder="1" applyAlignment="1">
      <alignment horizontal="left" vertical="center" wrapText="1"/>
    </xf>
    <xf numFmtId="0" fontId="21" fillId="9" borderId="9" xfId="0" applyFont="1" applyFill="1" applyBorder="1" applyAlignment="1">
      <alignment horizontal="center" vertical="center"/>
    </xf>
    <xf numFmtId="0" fontId="21" fillId="9" borderId="9" xfId="0" applyFont="1" applyFill="1" applyBorder="1" applyAlignment="1">
      <alignment horizontal="left" vertical="center" wrapText="1"/>
    </xf>
    <xf numFmtId="0" fontId="22" fillId="10" borderId="9" xfId="0" applyFont="1" applyFill="1" applyBorder="1" applyAlignment="1">
      <alignment horizontal="center" vertical="center"/>
    </xf>
    <xf numFmtId="0" fontId="19" fillId="0" borderId="9" xfId="0" applyFont="1" applyBorder="1" applyAlignment="1">
      <alignment horizontal="center" vertical="center"/>
    </xf>
    <xf numFmtId="0" fontId="19" fillId="0" borderId="9" xfId="0" applyFont="1" applyBorder="1" applyAlignment="1">
      <alignment horizontal="left" vertical="center" wrapText="1"/>
    </xf>
    <xf numFmtId="0" fontId="21" fillId="10" borderId="9" xfId="0" applyFont="1" applyFill="1" applyBorder="1" applyAlignment="1">
      <alignment horizontal="center" vertical="center"/>
    </xf>
    <xf numFmtId="0" fontId="21" fillId="10" borderId="9" xfId="0" applyFont="1" applyFill="1" applyBorder="1" applyAlignment="1">
      <alignment horizontal="left" vertical="center" wrapText="1"/>
    </xf>
    <xf numFmtId="0" fontId="19" fillId="7" borderId="9" xfId="0" applyFont="1" applyFill="1" applyBorder="1" applyAlignment="1">
      <alignment horizontal="center" vertical="center"/>
    </xf>
    <xf numFmtId="0" fontId="19" fillId="8" borderId="9" xfId="0" applyFont="1" applyFill="1" applyBorder="1" applyAlignment="1">
      <alignment horizontal="center" vertical="center"/>
    </xf>
    <xf numFmtId="0" fontId="17" fillId="8" borderId="9" xfId="0" applyFont="1" applyFill="1" applyBorder="1" applyAlignment="1">
      <alignment horizontal="left" vertical="center" wrapText="1"/>
    </xf>
    <xf numFmtId="0" fontId="18" fillId="0" borderId="9" xfId="0" applyFont="1" applyBorder="1" applyAlignment="1">
      <alignment vertical="center" wrapText="1"/>
    </xf>
    <xf numFmtId="0" fontId="18" fillId="0" borderId="9" xfId="0" applyFont="1" applyBorder="1" applyAlignment="1">
      <alignment horizontal="left" vertical="center" wrapText="1"/>
    </xf>
    <xf numFmtId="0" fontId="18" fillId="0" borderId="9" xfId="0" applyFont="1" applyBorder="1" applyAlignment="1" applyProtection="1">
      <alignment wrapText="1"/>
      <protection locked="0"/>
    </xf>
    <xf numFmtId="0" fontId="20" fillId="5" borderId="9" xfId="0" applyFont="1" applyFill="1" applyBorder="1" applyAlignment="1">
      <alignment horizontal="center" vertical="center" wrapText="1"/>
    </xf>
    <xf numFmtId="0" fontId="17" fillId="8" borderId="9" xfId="0" applyFont="1" applyFill="1" applyBorder="1" applyAlignment="1">
      <alignment horizontal="center" vertical="center"/>
    </xf>
    <xf numFmtId="0" fontId="18" fillId="0" borderId="9" xfId="0" applyFont="1" applyBorder="1" applyAlignment="1">
      <alignment vertical="center"/>
    </xf>
    <xf numFmtId="0" fontId="19" fillId="5" borderId="9" xfId="0" applyFont="1" applyFill="1" applyBorder="1" applyAlignment="1">
      <alignment horizontal="left" vertical="center" wrapText="1"/>
    </xf>
    <xf numFmtId="0" fontId="19" fillId="5" borderId="9"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9" xfId="0" applyFont="1" applyFill="1" applyBorder="1" applyAlignment="1">
      <alignment horizontal="left" vertical="center" wrapText="1"/>
    </xf>
    <xf numFmtId="0" fontId="23" fillId="9" borderId="9" xfId="0" applyFont="1" applyFill="1" applyBorder="1" applyAlignment="1">
      <alignment horizontal="center" vertical="center"/>
    </xf>
    <xf numFmtId="0" fontId="23" fillId="9" borderId="9" xfId="0" applyFont="1" applyFill="1" applyBorder="1" applyAlignment="1">
      <alignment horizontal="left" vertical="center" wrapText="1"/>
    </xf>
    <xf numFmtId="0" fontId="24" fillId="0" borderId="9" xfId="0" applyFont="1" applyBorder="1" applyAlignment="1">
      <alignment horizontal="center" vertical="center"/>
    </xf>
    <xf numFmtId="0" fontId="24" fillId="0" borderId="9" xfId="0" applyFont="1" applyBorder="1" applyAlignment="1">
      <alignment horizontal="left" vertical="center" wrapText="1"/>
    </xf>
    <xf numFmtId="0" fontId="24" fillId="7" borderId="9" xfId="0" applyFont="1" applyFill="1" applyBorder="1" applyAlignment="1">
      <alignment horizontal="center" vertical="center"/>
    </xf>
    <xf numFmtId="0" fontId="24" fillId="5" borderId="9" xfId="0" applyFont="1" applyFill="1" applyBorder="1" applyAlignment="1">
      <alignment horizontal="center" vertical="center"/>
    </xf>
    <xf numFmtId="0" fontId="24" fillId="5" borderId="9" xfId="0" applyFont="1" applyFill="1" applyBorder="1" applyAlignment="1">
      <alignment horizontal="left" vertical="center" wrapText="1"/>
    </xf>
    <xf numFmtId="0" fontId="19" fillId="5" borderId="0" xfId="0" applyFont="1" applyFill="1" applyAlignment="1">
      <alignment horizontal="center" vertical="center"/>
    </xf>
    <xf numFmtId="0" fontId="19" fillId="5" borderId="0" xfId="0" applyFont="1" applyFill="1" applyAlignment="1">
      <alignment horizontal="left" vertical="center" wrapText="1"/>
    </xf>
    <xf numFmtId="0" fontId="21" fillId="6" borderId="9" xfId="0" applyFont="1" applyFill="1" applyBorder="1" applyAlignment="1">
      <alignment horizontal="center" vertical="center" wrapText="1"/>
    </xf>
    <xf numFmtId="0" fontId="22" fillId="9" borderId="9" xfId="0" applyFont="1" applyFill="1" applyBorder="1" applyAlignment="1">
      <alignment horizontal="center" vertical="center"/>
    </xf>
    <xf numFmtId="0" fontId="22" fillId="9" borderId="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14" fillId="0" borderId="0" xfId="1" applyFont="1"/>
    <xf numFmtId="0" fontId="16" fillId="5" borderId="10" xfId="1" applyFont="1" applyFill="1" applyBorder="1" applyAlignment="1">
      <alignment horizontal="center" wrapText="1"/>
    </xf>
    <xf numFmtId="0" fontId="6" fillId="5" borderId="11" xfId="1" applyFont="1" applyFill="1" applyBorder="1"/>
    <xf numFmtId="0" fontId="16" fillId="5" borderId="11" xfId="1" applyFont="1" applyFill="1" applyBorder="1" applyAlignment="1">
      <alignment horizontal="center"/>
    </xf>
    <xf numFmtId="0" fontId="16" fillId="5" borderId="12" xfId="1" applyFont="1" applyFill="1" applyBorder="1" applyAlignment="1">
      <alignment horizontal="center"/>
    </xf>
    <xf numFmtId="0" fontId="3" fillId="5" borderId="1" xfId="1" applyFont="1" applyFill="1" applyBorder="1" applyAlignment="1">
      <alignment horizontal="center" wrapText="1"/>
    </xf>
    <xf numFmtId="0" fontId="3" fillId="5" borderId="2" xfId="1" applyFont="1" applyFill="1" applyBorder="1" applyAlignment="1">
      <alignment horizontal="center" wrapText="1"/>
    </xf>
    <xf numFmtId="0" fontId="3" fillId="5" borderId="3" xfId="1" applyFont="1" applyFill="1" applyBorder="1" applyAlignment="1">
      <alignment horizontal="center" wrapText="1"/>
    </xf>
    <xf numFmtId="0" fontId="3" fillId="5" borderId="4" xfId="1" applyFont="1" applyFill="1" applyBorder="1" applyAlignment="1">
      <alignment horizontal="center"/>
    </xf>
    <xf numFmtId="0" fontId="3" fillId="5" borderId="0" xfId="1" applyFont="1" applyFill="1" applyAlignment="1">
      <alignment horizontal="center"/>
    </xf>
    <xf numFmtId="0" fontId="3" fillId="5" borderId="5" xfId="1" applyFont="1" applyFill="1" applyBorder="1" applyAlignment="1">
      <alignment horizontal="center"/>
    </xf>
    <xf numFmtId="0" fontId="15" fillId="5" borderId="6" xfId="1" applyFont="1" applyFill="1" applyBorder="1" applyAlignment="1">
      <alignment horizontal="center"/>
    </xf>
    <xf numFmtId="0" fontId="15" fillId="5" borderId="7" xfId="1" applyFont="1" applyFill="1" applyBorder="1" applyAlignment="1">
      <alignment horizontal="center"/>
    </xf>
    <xf numFmtId="0" fontId="15" fillId="5" borderId="8" xfId="1" applyFont="1" applyFill="1" applyBorder="1" applyAlignment="1">
      <alignment horizontal="center"/>
    </xf>
    <xf numFmtId="0" fontId="7" fillId="2" borderId="10" xfId="1" applyFont="1" applyFill="1" applyBorder="1" applyAlignment="1">
      <alignment horizontal="center"/>
    </xf>
    <xf numFmtId="0" fontId="7" fillId="2" borderId="11" xfId="1" applyFont="1" applyFill="1" applyBorder="1" applyAlignment="1">
      <alignment horizontal="center"/>
    </xf>
    <xf numFmtId="0" fontId="7" fillId="2" borderId="12" xfId="1" applyFont="1" applyFill="1" applyBorder="1" applyAlignment="1">
      <alignment horizontal="center"/>
    </xf>
  </cellXfs>
  <cellStyles count="2">
    <cellStyle name="Normal" xfId="0" builtinId="0"/>
    <cellStyle name="Normal 3" xfId="1" xr:uid="{7EE5717C-7A88-49BD-B7D0-F40C589074F2}"/>
  </cellStyles>
  <dxfs count="118">
    <dxf>
      <border>
        <left style="thin">
          <color auto="1"/>
        </left>
        <right style="thin">
          <color auto="1"/>
        </right>
        <top style="thin">
          <color auto="1"/>
        </top>
        <bottom style="thin">
          <color auto="1"/>
        </bottom>
        <vertical/>
        <horizontal/>
      </border>
    </dxf>
    <dxf>
      <font>
        <b/>
        <i val="0"/>
        <color theme="0"/>
      </font>
      <fill>
        <patternFill>
          <bgColor rgb="FF002060"/>
        </patternFill>
      </fill>
    </dxf>
    <dxf>
      <font>
        <b/>
        <i val="0"/>
        <color theme="0"/>
      </font>
      <fill>
        <patternFill>
          <bgColor theme="0" tint="-0.499984740745262"/>
        </patternFill>
      </fill>
    </dxf>
    <dxf>
      <fill>
        <patternFill>
          <bgColor theme="0" tint="-0.24994659260841701"/>
        </patternFill>
      </fill>
    </dxf>
    <dxf>
      <font>
        <b/>
        <i val="0"/>
        <color theme="0"/>
      </font>
      <fill>
        <patternFill>
          <bgColor rgb="FF0070C0"/>
        </patternFill>
      </fill>
    </dxf>
    <dxf>
      <font>
        <b/>
        <i val="0"/>
      </font>
      <fill>
        <patternFill>
          <bgColor theme="4" tint="0.39994506668294322"/>
        </patternFill>
      </fill>
    </dxf>
    <dxf>
      <font>
        <b/>
        <i val="0"/>
        <color theme="0"/>
      </font>
      <fill>
        <patternFill>
          <bgColor rgb="FF002060"/>
        </pattern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70C0"/>
        </patternFill>
      </fill>
    </dxf>
    <dxf>
      <font>
        <b/>
        <i val="0"/>
      </font>
      <fill>
        <patternFill>
          <bgColor theme="4" tint="0.39994506668294322"/>
        </patternFill>
      </fill>
    </dxf>
    <dxf>
      <font>
        <strike/>
      </font>
      <fill>
        <gradientFill degree="90">
          <stop position="0">
            <color theme="0"/>
          </stop>
          <stop position="0.5">
            <color theme="6" tint="0.40000610370189521"/>
          </stop>
          <stop position="1">
            <color theme="0"/>
          </stop>
        </gradientFill>
      </fill>
    </dxf>
    <dxf>
      <font>
        <b/>
        <i val="0"/>
        <color theme="0"/>
      </font>
      <fill>
        <patternFill>
          <bgColor rgb="FF002060"/>
        </patternFill>
      </fill>
    </dxf>
    <dxf>
      <font>
        <b/>
        <i val="0"/>
        <color theme="0"/>
      </font>
      <fill>
        <patternFill>
          <bgColor rgb="FF002060"/>
        </patternFill>
      </fill>
    </dxf>
    <dxf>
      <font>
        <strike val="0"/>
      </font>
      <fill>
        <gradientFill degree="90">
          <stop position="0">
            <color theme="0"/>
          </stop>
          <stop position="0.5">
            <color theme="5" tint="0.59999389629810485"/>
          </stop>
          <stop position="1">
            <color theme="0"/>
          </stop>
        </gradientFill>
      </fill>
    </dxf>
    <dxf>
      <fill>
        <patternFill>
          <bgColor theme="0" tint="-0.24994659260841701"/>
        </patternFill>
      </fill>
    </dxf>
    <dxf>
      <font>
        <b/>
        <i val="0"/>
        <color theme="0"/>
      </font>
      <fill>
        <patternFill>
          <bgColor theme="0" tint="-0.499984740745262"/>
        </patternFill>
      </fill>
    </dxf>
    <dxf>
      <font>
        <strike/>
      </font>
      <fill>
        <gradientFill degree="90">
          <stop position="0">
            <color theme="0"/>
          </stop>
          <stop position="0.5">
            <color theme="6" tint="0.40000610370189521"/>
          </stop>
          <stop position="1">
            <color theme="0"/>
          </stop>
        </gradient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2060"/>
        </patternFill>
      </fill>
    </dxf>
    <dxf>
      <font>
        <b/>
        <i val="0"/>
        <color theme="0"/>
      </font>
      <fill>
        <patternFill>
          <bgColor theme="0" tint="-0.499984740745262"/>
        </patternFill>
      </fill>
    </dxf>
    <dxf>
      <font>
        <b/>
        <i val="0"/>
      </font>
      <fill>
        <patternFill>
          <bgColor theme="4" tint="0.39994506668294322"/>
        </patternFill>
      </fill>
    </dxf>
    <dxf>
      <font>
        <b/>
        <i val="0"/>
        <color theme="0"/>
      </font>
      <fill>
        <patternFill>
          <bgColor rgb="FF0070C0"/>
        </patternFill>
      </fill>
    </dxf>
    <dxf>
      <fill>
        <patternFill>
          <bgColor theme="0" tint="-0.24994659260841701"/>
        </patternFill>
      </fill>
    </dxf>
    <dxf>
      <font>
        <b/>
        <i val="0"/>
        <color theme="0"/>
      </font>
      <fill>
        <patternFill>
          <bgColor rgb="FF002060"/>
        </patternFill>
      </fill>
    </dxf>
    <dxf>
      <font>
        <strike/>
      </font>
      <fill>
        <gradientFill degree="90">
          <stop position="0">
            <color theme="0"/>
          </stop>
          <stop position="0.5">
            <color theme="6" tint="0.40000610370189521"/>
          </stop>
          <stop position="1">
            <color theme="0"/>
          </stop>
        </gradient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2060"/>
        </patternFill>
      </fill>
    </dxf>
    <dxf>
      <font>
        <b/>
        <i val="0"/>
        <color theme="0"/>
      </font>
      <fill>
        <patternFill>
          <bgColor rgb="FF002060"/>
        </patternFill>
      </fill>
    </dxf>
    <dxf>
      <font>
        <b/>
        <i val="0"/>
        <color theme="0"/>
      </font>
      <fill>
        <patternFill>
          <bgColor theme="0" tint="-0.499984740745262"/>
        </patternFill>
      </fill>
    </dxf>
    <dxf>
      <font>
        <b/>
        <i val="0"/>
      </font>
      <fill>
        <patternFill>
          <bgColor theme="4" tint="0.39994506668294322"/>
        </patternFill>
      </fill>
    </dxf>
    <dxf>
      <font>
        <b/>
        <i val="0"/>
        <color theme="0"/>
      </font>
      <fill>
        <patternFill>
          <bgColor rgb="FF0070C0"/>
        </patternFill>
      </fill>
    </dxf>
    <dxf>
      <fill>
        <patternFill>
          <bgColor theme="0" tint="-0.24994659260841701"/>
        </patternFill>
      </fill>
    </dxf>
    <dxf>
      <font>
        <b/>
        <i val="0"/>
      </font>
      <fill>
        <patternFill>
          <bgColor theme="4" tint="0.39994506668294322"/>
        </patternFill>
      </fill>
    </dxf>
    <dxf>
      <font>
        <b/>
        <i val="0"/>
        <color theme="0"/>
      </font>
      <fill>
        <patternFill>
          <bgColor rgb="FF0070C0"/>
        </patternFill>
      </fill>
    </dxf>
    <dxf>
      <fill>
        <patternFill>
          <bgColor theme="0" tint="-0.24994659260841701"/>
        </patternFill>
      </fill>
    </dxf>
    <dxf>
      <font>
        <strike/>
      </font>
      <fill>
        <gradientFill degree="90">
          <stop position="0">
            <color theme="0"/>
          </stop>
          <stop position="0.5">
            <color theme="6" tint="0.40000610370189521"/>
          </stop>
          <stop position="1">
            <color theme="0"/>
          </stop>
        </gradient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2060"/>
        </patternFill>
      </fill>
    </dxf>
    <dxf>
      <font>
        <b/>
        <i val="0"/>
        <color theme="0"/>
      </font>
      <fill>
        <patternFill>
          <bgColor rgb="FF002060"/>
        </patternFill>
      </fill>
    </dxf>
    <dxf>
      <font>
        <b/>
        <i val="0"/>
        <color theme="0"/>
      </font>
      <fill>
        <patternFill>
          <bgColor theme="0" tint="-0.499984740745262"/>
        </pattern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2060"/>
        </patternFill>
      </fill>
    </dxf>
    <dxf>
      <font>
        <b/>
        <i val="0"/>
        <color theme="0"/>
      </font>
      <fill>
        <patternFill>
          <bgColor theme="0" tint="-0.499984740745262"/>
        </patternFill>
      </fill>
    </dxf>
    <dxf>
      <font>
        <b/>
        <i val="0"/>
        <color theme="0"/>
      </font>
      <fill>
        <patternFill>
          <bgColor rgb="FF002060"/>
        </patternFill>
      </fill>
    </dxf>
    <dxf>
      <font>
        <b/>
        <i val="0"/>
        <color theme="0"/>
      </font>
      <fill>
        <patternFill>
          <bgColor rgb="FF0070C0"/>
        </patternFill>
      </fill>
    </dxf>
    <dxf>
      <fill>
        <patternFill>
          <bgColor theme="0" tint="-0.24994659260841701"/>
        </patternFill>
      </fill>
    </dxf>
    <dxf>
      <font>
        <b/>
        <i val="0"/>
      </font>
      <fill>
        <patternFill>
          <bgColor theme="4" tint="0.39994506668294322"/>
        </patternFill>
      </fill>
    </dxf>
    <dxf>
      <font>
        <strike/>
      </font>
      <fill>
        <gradientFill degree="90">
          <stop position="0">
            <color theme="0"/>
          </stop>
          <stop position="0.5">
            <color theme="6" tint="0.40000610370189521"/>
          </stop>
          <stop position="1">
            <color theme="0"/>
          </stop>
        </gradientFill>
      </fill>
    </dxf>
    <dxf>
      <font>
        <strike val="0"/>
      </font>
      <fill>
        <gradientFill degree="90">
          <stop position="0">
            <color theme="0"/>
          </stop>
          <stop position="0.5">
            <color theme="5" tint="0.59999389629810485"/>
          </stop>
          <stop position="1">
            <color theme="0"/>
          </stop>
        </gradientFill>
      </fill>
    </dxf>
    <dxf>
      <font>
        <strike/>
      </font>
      <fill>
        <gradientFill degree="90">
          <stop position="0">
            <color theme="0"/>
          </stop>
          <stop position="0.5">
            <color theme="6" tint="0.40000610370189521"/>
          </stop>
          <stop position="1">
            <color theme="0"/>
          </stop>
        </gradientFill>
      </fill>
    </dxf>
    <dxf>
      <fill>
        <patternFill>
          <bgColor theme="0" tint="-0.24994659260841701"/>
        </patternFill>
      </fill>
    </dxf>
    <dxf>
      <font>
        <b/>
        <i val="0"/>
        <color theme="0"/>
      </font>
      <fill>
        <patternFill>
          <bgColor rgb="FF0070C0"/>
        </patternFill>
      </fill>
    </dxf>
    <dxf>
      <font>
        <b/>
        <i val="0"/>
      </font>
      <fill>
        <patternFill>
          <bgColor theme="4" tint="0.39994506668294322"/>
        </patternFill>
      </fill>
    </dxf>
    <dxf>
      <font>
        <b/>
        <i val="0"/>
        <color theme="0"/>
      </font>
      <fill>
        <patternFill>
          <bgColor theme="0" tint="-0.499984740745262"/>
        </patternFill>
      </fill>
    </dxf>
    <dxf>
      <font>
        <b/>
        <i val="0"/>
        <color theme="0"/>
      </font>
      <fill>
        <patternFill>
          <bgColor rgb="FF002060"/>
        </patternFill>
      </fill>
    </dxf>
    <dxf>
      <font>
        <b/>
        <i val="0"/>
        <color theme="0"/>
      </font>
      <fill>
        <patternFill>
          <bgColor rgb="FF002060"/>
        </patternFill>
      </fill>
    </dxf>
    <dxf>
      <font>
        <b/>
        <i val="0"/>
        <color theme="0"/>
      </font>
      <fill>
        <patternFill>
          <bgColor theme="0" tint="-0.499984740745262"/>
        </patternFill>
      </fill>
    </dxf>
    <dxf>
      <font>
        <b/>
        <i val="0"/>
      </font>
      <fill>
        <patternFill>
          <bgColor theme="4" tint="0.39994506668294322"/>
        </patternFill>
      </fill>
    </dxf>
    <dxf>
      <font>
        <b/>
        <i val="0"/>
        <color theme="0"/>
      </font>
      <fill>
        <patternFill>
          <bgColor rgb="FF0070C0"/>
        </patternFill>
      </fill>
    </dxf>
    <dxf>
      <font>
        <strike/>
      </font>
      <fill>
        <gradientFill degree="90">
          <stop position="0">
            <color theme="0"/>
          </stop>
          <stop position="0.5">
            <color theme="6" tint="0.40000610370189521"/>
          </stop>
          <stop position="1">
            <color theme="0"/>
          </stop>
        </gradient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2060"/>
        </patternFill>
      </fill>
    </dxf>
    <dxf>
      <font>
        <b/>
        <i val="0"/>
        <color theme="0"/>
      </font>
      <fill>
        <patternFill>
          <bgColor rgb="FF002060"/>
        </patternFill>
      </fill>
    </dxf>
    <dxf>
      <fill>
        <patternFill>
          <bgColor theme="0" tint="-0.24994659260841701"/>
        </patternFill>
      </fill>
    </dxf>
    <dxf>
      <font>
        <b/>
        <i val="0"/>
        <color theme="0"/>
      </font>
      <fill>
        <patternFill>
          <bgColor rgb="FF0070C0"/>
        </patternFill>
      </fill>
    </dxf>
    <dxf>
      <fill>
        <patternFill>
          <bgColor theme="0" tint="-0.24994659260841701"/>
        </patternFill>
      </fill>
    </dxf>
    <dxf>
      <font>
        <b/>
        <i val="0"/>
        <color theme="0"/>
      </font>
      <fill>
        <patternFill>
          <bgColor theme="0" tint="-0.499984740745262"/>
        </patternFill>
      </fill>
    </dxf>
    <dxf>
      <font>
        <strike/>
      </font>
      <fill>
        <gradientFill degree="90">
          <stop position="0">
            <color theme="0"/>
          </stop>
          <stop position="0.5">
            <color theme="6" tint="0.40000610370189521"/>
          </stop>
          <stop position="1">
            <color theme="0"/>
          </stop>
        </gradient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2060"/>
        </patternFill>
      </fill>
    </dxf>
    <dxf>
      <font>
        <b/>
        <i val="0"/>
        <color theme="0"/>
      </font>
      <fill>
        <patternFill>
          <bgColor rgb="FF002060"/>
        </patternFill>
      </fill>
    </dxf>
    <dxf>
      <font>
        <b/>
        <i val="0"/>
      </font>
      <fill>
        <patternFill>
          <bgColor theme="4" tint="0.39994506668294322"/>
        </patternFill>
      </fill>
    </dxf>
    <dxf>
      <font>
        <b/>
        <i val="0"/>
      </font>
      <fill>
        <patternFill>
          <bgColor theme="4" tint="0.39994506668294322"/>
        </patternFill>
      </fill>
    </dxf>
    <dxf>
      <fill>
        <patternFill>
          <bgColor theme="0" tint="-0.24994659260841701"/>
        </patternFill>
      </fill>
    </dxf>
    <dxf>
      <font>
        <b/>
        <i val="0"/>
        <color theme="0"/>
      </font>
      <fill>
        <patternFill>
          <bgColor rgb="FF0070C0"/>
        </patternFill>
      </fill>
    </dxf>
    <dxf>
      <font>
        <strike/>
      </font>
      <fill>
        <gradientFill degree="90">
          <stop position="0">
            <color theme="0"/>
          </stop>
          <stop position="0.5">
            <color theme="6" tint="0.40000610370189521"/>
          </stop>
          <stop position="1">
            <color theme="0"/>
          </stop>
        </gradient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2060"/>
        </patternFill>
      </fill>
    </dxf>
    <dxf>
      <font>
        <b/>
        <i val="0"/>
        <color theme="0"/>
      </font>
      <fill>
        <patternFill>
          <bgColor rgb="FF002060"/>
        </patternFill>
      </fill>
    </dxf>
    <dxf>
      <font>
        <b/>
        <i val="0"/>
        <color theme="0"/>
      </font>
      <fill>
        <patternFill>
          <bgColor theme="0" tint="-0.499984740745262"/>
        </patternFill>
      </fill>
    </dxf>
    <dxf>
      <fill>
        <patternFill>
          <bgColor theme="0" tint="-0.24994659260841701"/>
        </patternFill>
      </fill>
    </dxf>
    <dxf>
      <font>
        <b/>
        <i val="0"/>
        <color theme="0"/>
      </font>
      <fill>
        <patternFill>
          <bgColor rgb="FF0070C0"/>
        </patternFill>
      </fill>
    </dxf>
    <dxf>
      <font>
        <b/>
        <i val="0"/>
        <color theme="0"/>
      </font>
      <fill>
        <patternFill>
          <bgColor theme="0" tint="-0.499984740745262"/>
        </patternFill>
      </fill>
    </dxf>
    <dxf>
      <font>
        <b/>
        <i val="0"/>
        <color theme="0"/>
      </font>
      <fill>
        <patternFill>
          <bgColor rgb="FF002060"/>
        </patternFill>
      </fill>
    </dxf>
    <dxf>
      <font>
        <b/>
        <i val="0"/>
        <color theme="0"/>
      </font>
      <fill>
        <patternFill>
          <bgColor rgb="FF002060"/>
        </patternFill>
      </fill>
    </dxf>
    <dxf>
      <font>
        <strike val="0"/>
      </font>
      <fill>
        <gradientFill degree="90">
          <stop position="0">
            <color theme="0"/>
          </stop>
          <stop position="0.5">
            <color theme="5" tint="0.59999389629810485"/>
          </stop>
          <stop position="1">
            <color theme="0"/>
          </stop>
        </gradientFill>
      </fill>
    </dxf>
    <dxf>
      <font>
        <strike/>
      </font>
      <fill>
        <gradientFill degree="90">
          <stop position="0">
            <color theme="0"/>
          </stop>
          <stop position="0.5">
            <color theme="6" tint="0.40000610370189521"/>
          </stop>
          <stop position="1">
            <color theme="0"/>
          </stop>
        </gradientFill>
      </fill>
    </dxf>
    <dxf>
      <font>
        <b/>
        <i val="0"/>
      </font>
      <fill>
        <patternFill>
          <bgColor theme="4" tint="0.39994506668294322"/>
        </patternFill>
      </fill>
    </dxf>
    <dxf>
      <font>
        <strike/>
      </font>
      <fill>
        <gradientFill degree="90">
          <stop position="0">
            <color theme="0"/>
          </stop>
          <stop position="0.5">
            <color theme="6" tint="0.40000610370189521"/>
          </stop>
          <stop position="1">
            <color theme="0"/>
          </stop>
        </gradient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2060"/>
        </patternFill>
      </fill>
    </dxf>
    <dxf>
      <font>
        <b/>
        <i val="0"/>
        <color theme="0"/>
      </font>
      <fill>
        <patternFill>
          <bgColor rgb="FF002060"/>
        </patternFill>
      </fill>
    </dxf>
    <dxf>
      <font>
        <b/>
        <i val="0"/>
        <color theme="0"/>
      </font>
      <fill>
        <patternFill>
          <bgColor theme="0" tint="-0.499984740745262"/>
        </patternFill>
      </fill>
    </dxf>
    <dxf>
      <font>
        <b/>
        <i val="0"/>
      </font>
      <fill>
        <patternFill>
          <bgColor theme="4" tint="0.39994506668294322"/>
        </patternFill>
      </fill>
    </dxf>
    <dxf>
      <font>
        <b/>
        <i val="0"/>
        <color theme="0"/>
      </font>
      <fill>
        <patternFill>
          <bgColor rgb="FF0070C0"/>
        </patternFill>
      </fill>
    </dxf>
    <dxf>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4" tint="0.39994506668294322"/>
        </patternFill>
      </fill>
    </dxf>
    <dxf>
      <font>
        <b/>
        <i val="0"/>
        <color theme="0"/>
      </font>
      <fill>
        <patternFill>
          <bgColor rgb="FF0070C0"/>
        </patternFill>
      </fill>
    </dxf>
    <dxf>
      <font>
        <strike/>
      </font>
      <fill>
        <gradientFill degree="90">
          <stop position="0">
            <color theme="0"/>
          </stop>
          <stop position="0.5">
            <color theme="6" tint="0.40000610370189521"/>
          </stop>
          <stop position="1">
            <color theme="0"/>
          </stop>
        </gradientFill>
      </fill>
    </dxf>
    <dxf>
      <font>
        <strike val="0"/>
      </font>
      <fill>
        <gradientFill degree="90">
          <stop position="0">
            <color theme="0"/>
          </stop>
          <stop position="0.5">
            <color theme="5" tint="0.59999389629810485"/>
          </stop>
          <stop position="1">
            <color theme="0"/>
          </stop>
        </gradientFill>
      </fill>
    </dxf>
    <dxf>
      <font>
        <b/>
        <i val="0"/>
        <color theme="0"/>
      </font>
      <fill>
        <patternFill>
          <bgColor rgb="FF002060"/>
        </patternFill>
      </fill>
    </dxf>
    <dxf>
      <font>
        <b/>
        <i val="0"/>
        <color theme="0"/>
      </font>
      <fill>
        <patternFill>
          <bgColor rgb="FF002060"/>
        </patternFill>
      </fill>
    </dxf>
    <dxf>
      <fill>
        <patternFill>
          <bgColor theme="0" tint="-0.24994659260841701"/>
        </patternFill>
      </fill>
    </dxf>
    <dxf>
      <font>
        <b/>
        <i val="0"/>
        <color theme="0"/>
      </font>
      <fill>
        <patternFill>
          <bgColor theme="0" tint="-0.499984740745262"/>
        </patternFill>
      </fill>
    </dxf>
    <dxf>
      <fill>
        <patternFill>
          <bgColor theme="0" tint="-0.24994659260841701"/>
        </patternFill>
      </fill>
    </dxf>
    <dxf>
      <font>
        <b/>
        <i val="0"/>
        <color theme="0"/>
      </font>
      <fill>
        <patternFill>
          <bgColor rgb="FF0070C0"/>
        </patternFill>
      </fill>
    </dxf>
    <dxf>
      <font>
        <b/>
        <i val="0"/>
      </font>
      <fill>
        <patternFill>
          <bgColor theme="4" tint="0.39994506668294322"/>
        </patternFill>
      </fill>
    </dxf>
    <dxf>
      <font>
        <b/>
        <i val="0"/>
        <color theme="0"/>
      </font>
      <fill>
        <patternFill>
          <bgColor theme="0" tint="-0.499984740745262"/>
        </patternFill>
      </fill>
    </dxf>
    <dxf>
      <font>
        <b/>
        <i val="0"/>
        <color theme="0"/>
      </font>
      <fill>
        <patternFill>
          <bgColor rgb="FF002060"/>
        </patternFill>
      </fill>
    </dxf>
    <dxf>
      <font>
        <b/>
        <i val="0"/>
        <color theme="0"/>
      </font>
      <fill>
        <patternFill>
          <bgColor rgb="FF002060"/>
        </patternFill>
      </fill>
    </dxf>
    <dxf>
      <font>
        <strike val="0"/>
      </font>
      <fill>
        <gradientFill degree="90">
          <stop position="0">
            <color theme="0"/>
          </stop>
          <stop position="0.5">
            <color theme="5" tint="0.59999389629810485"/>
          </stop>
          <stop position="1">
            <color theme="0"/>
          </stop>
        </gradientFill>
      </fill>
    </dxf>
    <dxf>
      <font>
        <strike/>
      </font>
      <fill>
        <gradientFill degree="90">
          <stop position="0">
            <color theme="0"/>
          </stop>
          <stop position="0.5">
            <color theme="6" tint="0.40000610370189521"/>
          </stop>
          <stop position="1">
            <color theme="0"/>
          </stop>
        </gradientFill>
      </fill>
    </dxf>
    <dxf>
      <border>
        <left style="thin">
          <color auto="1"/>
        </left>
        <right style="thin">
          <color auto="1"/>
        </right>
        <top style="thin">
          <color auto="1"/>
        </top>
        <bottom style="thin">
          <color auto="1"/>
        </bottom>
        <vertical/>
        <horizontal/>
      </border>
    </dxf>
    <dxf>
      <numFmt numFmtId="164" formatCode="&quot;    &quot;@"/>
    </dxf>
    <dxf>
      <numFmt numFmtId="165" formatCode="&quot;        &quot;@"/>
    </dxf>
    <dxf>
      <border>
        <left style="thin">
          <color auto="1"/>
        </left>
        <right style="thin">
          <color auto="1"/>
        </right>
        <top style="thin">
          <color auto="1"/>
        </top>
        <bottom style="thin">
          <color auto="1"/>
        </bottom>
        <vertical/>
        <horizontal/>
      </border>
    </dxf>
    <dxf>
      <font>
        <strike/>
      </font>
      <fill>
        <gradientFill degree="90">
          <stop position="0">
            <color theme="0"/>
          </stop>
          <stop position="0.5">
            <color theme="6" tint="0.40000610370189521"/>
          </stop>
          <stop position="1">
            <color theme="0"/>
          </stop>
        </gradientFill>
      </fill>
    </dxf>
  </dxfs>
  <tableStyles count="0" defaultTableStyle="TableStyleMedium2" defaultPivotStyle="PivotStyleLight16"/>
  <colors>
    <mruColors>
      <color rgb="FF7474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60960</xdr:rowOff>
    </xdr:from>
    <xdr:to>
      <xdr:col>6</xdr:col>
      <xdr:colOff>0</xdr:colOff>
      <xdr:row>14</xdr:row>
      <xdr:rowOff>107950</xdr:rowOff>
    </xdr:to>
    <xdr:sp macro="" textlink="">
      <xdr:nvSpPr>
        <xdr:cNvPr id="2" name="Text Box 7">
          <a:extLst>
            <a:ext uri="{FF2B5EF4-FFF2-40B4-BE49-F238E27FC236}">
              <a16:creationId xmlns:a16="http://schemas.microsoft.com/office/drawing/2014/main" id="{A6F834B8-AD69-400F-906A-065F85127774}"/>
            </a:ext>
          </a:extLst>
        </xdr:cNvPr>
        <xdr:cNvSpPr txBox="1">
          <a:spLocks noChangeArrowheads="1"/>
        </xdr:cNvSpPr>
      </xdr:nvSpPr>
      <xdr:spPr bwMode="auto">
        <a:xfrm>
          <a:off x="231588" y="1091901"/>
          <a:ext cx="6589059" cy="1481343"/>
        </a:xfrm>
        <a:prstGeom prst="rect">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171450" lvl="0" indent="-171450" algn="l" rtl="0">
            <a:buFont typeface="Arial" pitchFamily="34" charset="0"/>
            <a:buChar char="•"/>
            <a:defRPr sz="1000"/>
          </a:pPr>
          <a:endParaRPr lang="en-US" sz="1000" b="0" i="0" u="none" strike="noStrike" baseline="0">
            <a:solidFill>
              <a:sysClr val="windowText" lastClr="000000"/>
            </a:solidFill>
            <a:effectLst/>
            <a:latin typeface="Arial"/>
            <a:ea typeface="+mn-ea"/>
            <a:cs typeface="Arial"/>
          </a:endParaRPr>
        </a:p>
        <a:p>
          <a:pPr marL="457200" lvl="1" indent="0" algn="l" rtl="0">
            <a:buFont typeface="Arial" pitchFamily="34" charset="0"/>
            <a:buNone/>
            <a:defRPr sz="1000"/>
          </a:pPr>
          <a:r>
            <a:rPr lang="en-US" sz="1000" b="1" i="0" u="none" strike="noStrike" baseline="0">
              <a:solidFill>
                <a:sysClr val="windowText" lastClr="000000"/>
              </a:solidFill>
              <a:latin typeface="+mn-lt"/>
              <a:cs typeface="Arial"/>
            </a:rPr>
            <a:t>Proposer shall respond to each requirement based on the response options in :</a:t>
          </a:r>
        </a:p>
        <a:p>
          <a:pPr marL="1085850" lvl="2" indent="-171450" algn="l" rtl="0">
            <a:buFont typeface="Arial" pitchFamily="34" charset="0"/>
            <a:buChar char="•"/>
            <a:defRPr sz="1000"/>
          </a:pPr>
          <a:r>
            <a:rPr lang="en-US" sz="1000" b="0" i="0" u="none" strike="noStrike" baseline="0">
              <a:solidFill>
                <a:sysClr val="windowText" lastClr="000000"/>
              </a:solidFill>
              <a:latin typeface="+mn-lt"/>
              <a:cs typeface="Arial"/>
            </a:rPr>
            <a:t>Column D, "Vendor Response" via pull down menu.</a:t>
          </a:r>
        </a:p>
        <a:p>
          <a:pPr marL="1085850" lvl="2" indent="-171450" algn="l" rtl="0">
            <a:buFont typeface="Arial" pitchFamily="34" charset="0"/>
            <a:buChar char="•"/>
            <a:defRPr sz="1000"/>
          </a:pPr>
          <a:r>
            <a:rPr lang="en-US" sz="1000" b="0" i="0" u="none" strike="noStrike" baseline="0">
              <a:solidFill>
                <a:sysClr val="windowText" lastClr="000000"/>
              </a:solidFill>
              <a:latin typeface="+mn-lt"/>
              <a:cs typeface="Arial"/>
            </a:rPr>
            <a:t>Column E, " Product &amp; Version" enter the product and version being proposed.  </a:t>
          </a:r>
        </a:p>
        <a:p>
          <a:pPr marL="1085850" lvl="2" indent="-171450" algn="l" rtl="0">
            <a:buFont typeface="Arial" pitchFamily="34" charset="0"/>
            <a:buChar char="•"/>
            <a:defRPr sz="1000"/>
          </a:pPr>
          <a:r>
            <a:rPr lang="en-US" sz="1000" b="0" i="0" u="none" strike="noStrike" baseline="0">
              <a:solidFill>
                <a:sysClr val="windowText" lastClr="000000"/>
              </a:solidFill>
              <a:latin typeface="+mn-lt"/>
              <a:cs typeface="Arial"/>
            </a:rPr>
            <a:t>Column F, "Vendor Comment", i</a:t>
          </a:r>
          <a:r>
            <a:rPr lang="en-US" sz="1000" b="0" i="0" u="none" strike="noStrike" baseline="0">
              <a:solidFill>
                <a:sysClr val="windowText" lastClr="000000"/>
              </a:solidFill>
              <a:latin typeface="+mn-lt"/>
              <a:ea typeface="+mn-ea"/>
              <a:cs typeface="Arial"/>
            </a:rPr>
            <a:t>f additional explanation is required.</a:t>
          </a:r>
        </a:p>
        <a:p>
          <a:pPr marL="0" marR="0" indent="0" algn="l" defTabSz="914400" rtl="0" eaLnBrk="1" fontAlgn="auto" latinLnBrk="0" hangingPunct="1">
            <a:lnSpc>
              <a:spcPct val="100000"/>
            </a:lnSpc>
            <a:spcBef>
              <a:spcPts val="0"/>
            </a:spcBef>
            <a:spcAft>
              <a:spcPts val="0"/>
            </a:spcAft>
            <a:buClrTx/>
            <a:buSzTx/>
            <a:buFont typeface="Arial" pitchFamily="34" charset="0"/>
            <a:buNone/>
            <a:tabLst/>
            <a:defRPr sz="1000"/>
          </a:pPr>
          <a:endParaRPr lang="en-US" sz="1000" b="0" i="0" u="none" strike="noStrike" baseline="0">
            <a:solidFill>
              <a:sysClr val="windowText" lastClr="000000"/>
            </a:solidFill>
            <a:effectLst/>
            <a:latin typeface="+mn-lt"/>
            <a:ea typeface="+mn-ea"/>
            <a:cs typeface="Arial"/>
          </a:endParaRPr>
        </a:p>
        <a:p>
          <a:pPr marL="457200" marR="0" lvl="1" indent="0" algn="l" defTabSz="914400" rtl="0" eaLnBrk="1" fontAlgn="auto" latinLnBrk="0" hangingPunct="1">
            <a:lnSpc>
              <a:spcPct val="100000"/>
            </a:lnSpc>
            <a:spcBef>
              <a:spcPts val="0"/>
            </a:spcBef>
            <a:spcAft>
              <a:spcPts val="0"/>
            </a:spcAft>
            <a:buClrTx/>
            <a:buSzTx/>
            <a:buFont typeface="Arial" pitchFamily="34" charset="0"/>
            <a:buNone/>
            <a:tabLst/>
            <a:defRPr sz="1000"/>
          </a:pPr>
          <a:r>
            <a:rPr lang="en-US" sz="1000" b="1" i="0" baseline="0">
              <a:solidFill>
                <a:sysClr val="windowText" lastClr="000000"/>
              </a:solidFill>
              <a:effectLst/>
              <a:latin typeface="+mn-lt"/>
              <a:ea typeface="+mn-ea"/>
              <a:cs typeface="Arial" pitchFamily="34" charset="0"/>
            </a:rPr>
            <a:t>Refer to the Response Options tab:</a:t>
          </a:r>
          <a:endParaRPr lang="en-US" sz="1000">
            <a:solidFill>
              <a:sysClr val="windowText" lastClr="000000"/>
            </a:solidFill>
            <a:effectLst/>
            <a:latin typeface="+mn-lt"/>
            <a:cs typeface="Arial" pitchFamily="34" charset="0"/>
          </a:endParaRPr>
        </a:p>
        <a:p>
          <a:pPr marL="628650" marR="0" lvl="1"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000" b="0" i="0" baseline="0">
              <a:solidFill>
                <a:sysClr val="windowText" lastClr="000000"/>
              </a:solidFill>
              <a:effectLst/>
              <a:latin typeface="+mn-lt"/>
              <a:ea typeface="+mn-ea"/>
              <a:cs typeface="Arial" pitchFamily="34" charset="0"/>
            </a:rPr>
            <a:t>A detailed description of each response option is provided below</a:t>
          </a:r>
          <a:endParaRPr lang="en-US" sz="1000" b="1" i="0" baseline="0">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33BE0-F097-4454-BFD0-3962667FB242}">
  <sheetPr>
    <pageSetUpPr fitToPage="1"/>
  </sheetPr>
  <dimension ref="A1:F34"/>
  <sheetViews>
    <sheetView showGridLines="0" tabSelected="1" zoomScale="90" zoomScaleNormal="90" workbookViewId="0">
      <selection activeCell="B16" sqref="B16:F16"/>
    </sheetView>
  </sheetViews>
  <sheetFormatPr defaultColWidth="8.26953125" defaultRowHeight="14"/>
  <cols>
    <col min="1" max="1" width="3.453125" style="1" customWidth="1"/>
    <col min="2" max="2" width="10.81640625" style="1" customWidth="1"/>
    <col min="3" max="3" width="1.1796875" style="1" hidden="1" customWidth="1"/>
    <col min="4" max="4" width="26.1796875" style="1" customWidth="1"/>
    <col min="5" max="5" width="1" style="1" hidden="1" customWidth="1"/>
    <col min="6" max="6" width="57.26953125" style="1" customWidth="1"/>
    <col min="7" max="16384" width="8.26953125" style="1"/>
  </cols>
  <sheetData>
    <row r="1" spans="2:6" ht="6.65" customHeight="1"/>
    <row r="2" spans="2:6" ht="17.5">
      <c r="B2" s="89" t="s">
        <v>0</v>
      </c>
      <c r="C2" s="90"/>
      <c r="D2" s="90"/>
      <c r="E2" s="90"/>
      <c r="F2" s="91"/>
    </row>
    <row r="3" spans="2:6" ht="17.5">
      <c r="B3" s="92" t="s">
        <v>1</v>
      </c>
      <c r="C3" s="93"/>
      <c r="D3" s="93"/>
      <c r="E3" s="93"/>
      <c r="F3" s="94"/>
    </row>
    <row r="4" spans="2:6" ht="17.5">
      <c r="B4" s="92" t="s">
        <v>2</v>
      </c>
      <c r="C4" s="93"/>
      <c r="D4" s="93"/>
      <c r="E4" s="93"/>
      <c r="F4" s="94"/>
    </row>
    <row r="5" spans="2:6" ht="4.1500000000000004" customHeight="1">
      <c r="B5" s="12"/>
      <c r="C5" s="84"/>
      <c r="D5" s="84"/>
      <c r="E5" s="84"/>
      <c r="F5" s="13"/>
    </row>
    <row r="6" spans="2:6" ht="17.5">
      <c r="B6" s="95" t="s">
        <v>3</v>
      </c>
      <c r="C6" s="96"/>
      <c r="D6" s="96"/>
      <c r="E6" s="96"/>
      <c r="F6" s="97"/>
    </row>
    <row r="16" spans="2:6" ht="17.5">
      <c r="B16" s="98" t="s">
        <v>4</v>
      </c>
      <c r="C16" s="99"/>
      <c r="D16" s="99"/>
      <c r="E16" s="99"/>
      <c r="F16" s="100"/>
    </row>
    <row r="17" spans="1:6" ht="7.15" customHeight="1">
      <c r="D17" s="2"/>
      <c r="E17" s="3"/>
      <c r="F17" s="2"/>
    </row>
    <row r="18" spans="1:6">
      <c r="B18" s="85" t="s">
        <v>5</v>
      </c>
      <c r="C18" s="86"/>
      <c r="D18" s="87" t="s">
        <v>6</v>
      </c>
      <c r="E18" s="87"/>
      <c r="F18" s="88" t="s">
        <v>7</v>
      </c>
    </row>
    <row r="19" spans="1:6" ht="3.4" customHeight="1">
      <c r="D19" s="4"/>
      <c r="E19" s="4"/>
      <c r="F19" s="4"/>
    </row>
    <row r="20" spans="1:6" ht="25">
      <c r="B20" s="14" t="s">
        <v>8</v>
      </c>
      <c r="C20" s="15"/>
      <c r="D20" s="14" t="s">
        <v>9</v>
      </c>
      <c r="E20" s="16"/>
      <c r="F20" s="17" t="s">
        <v>10</v>
      </c>
    </row>
    <row r="21" spans="1:6" ht="3.4" customHeight="1">
      <c r="E21" s="3"/>
      <c r="F21" s="5"/>
    </row>
    <row r="22" spans="1:6" ht="25">
      <c r="B22" s="14" t="s">
        <v>11</v>
      </c>
      <c r="C22" s="15"/>
      <c r="D22" s="14" t="s">
        <v>12</v>
      </c>
      <c r="E22" s="16"/>
      <c r="F22" s="17" t="s">
        <v>13</v>
      </c>
    </row>
    <row r="23" spans="1:6" ht="3.4" customHeight="1">
      <c r="E23" s="3"/>
      <c r="F23" s="5"/>
    </row>
    <row r="24" spans="1:6" ht="75">
      <c r="B24" s="14" t="s">
        <v>14</v>
      </c>
      <c r="C24" s="15"/>
      <c r="D24" s="14" t="s">
        <v>15</v>
      </c>
      <c r="E24" s="16"/>
      <c r="F24" s="17" t="s">
        <v>16</v>
      </c>
    </row>
    <row r="25" spans="1:6" ht="4" customHeight="1">
      <c r="E25" s="3"/>
      <c r="F25" s="5" t="s">
        <v>17</v>
      </c>
    </row>
    <row r="26" spans="1:6" ht="25">
      <c r="B26" s="14" t="s">
        <v>18</v>
      </c>
      <c r="C26" s="15"/>
      <c r="D26" s="14" t="s">
        <v>19</v>
      </c>
      <c r="E26" s="16"/>
      <c r="F26" s="17" t="s">
        <v>20</v>
      </c>
    </row>
    <row r="27" spans="1:6">
      <c r="F27" s="1" t="s">
        <v>17</v>
      </c>
    </row>
    <row r="28" spans="1:6">
      <c r="A28" s="6"/>
      <c r="B28" s="6"/>
      <c r="C28" s="6"/>
      <c r="D28" s="7"/>
      <c r="E28" s="8"/>
      <c r="F28" s="8"/>
    </row>
    <row r="32" spans="1:6" ht="15">
      <c r="D32" s="9"/>
      <c r="E32" s="9"/>
      <c r="F32" s="9"/>
    </row>
    <row r="34" spans="4:6">
      <c r="D34" s="10"/>
      <c r="F34" s="11"/>
    </row>
  </sheetData>
  <mergeCells count="5">
    <mergeCell ref="B2:F2"/>
    <mergeCell ref="B3:F3"/>
    <mergeCell ref="B4:F4"/>
    <mergeCell ref="B6:F6"/>
    <mergeCell ref="B16:F16"/>
  </mergeCells>
  <pageMargins left="0.7" right="0.7" top="0.75" bottom="0.75" header="0.3" footer="0.3"/>
  <pageSetup orientation="landscape" horizontalDpi="4294967293"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FEDD-59E9-4826-B8A1-4859A705BE5F}">
  <dimension ref="A1:F530"/>
  <sheetViews>
    <sheetView showGridLines="0" zoomScale="85" zoomScaleNormal="85" workbookViewId="0">
      <selection activeCell="E16" sqref="E16"/>
    </sheetView>
  </sheetViews>
  <sheetFormatPr defaultRowHeight="14.5"/>
  <cols>
    <col min="1" max="1" width="12.1796875" customWidth="1"/>
    <col min="2" max="2" width="70.1796875" customWidth="1"/>
    <col min="3" max="3" width="10" customWidth="1"/>
    <col min="4" max="4" width="11.54296875" customWidth="1"/>
    <col min="5" max="5" width="21.1796875" customWidth="1"/>
    <col min="6" max="6" width="56.54296875" customWidth="1"/>
  </cols>
  <sheetData>
    <row r="1" spans="1:6" ht="30">
      <c r="A1" s="63" t="s">
        <v>21</v>
      </c>
      <c r="B1" s="63" t="s">
        <v>22</v>
      </c>
      <c r="C1" s="63" t="s">
        <v>23</v>
      </c>
      <c r="D1" s="63" t="s">
        <v>24</v>
      </c>
      <c r="E1" s="63" t="s">
        <v>25</v>
      </c>
      <c r="F1" s="63" t="s">
        <v>26</v>
      </c>
    </row>
    <row r="2" spans="1:6">
      <c r="A2" s="48" t="s">
        <v>27</v>
      </c>
      <c r="B2" s="49" t="s">
        <v>28</v>
      </c>
      <c r="C2" s="48"/>
      <c r="D2" s="48"/>
      <c r="E2" s="79"/>
      <c r="F2" s="79"/>
    </row>
    <row r="3" spans="1:6">
      <c r="A3" s="50" t="s">
        <v>29</v>
      </c>
      <c r="B3" s="51" t="s">
        <v>30</v>
      </c>
      <c r="C3" s="52"/>
      <c r="D3" s="80"/>
      <c r="E3" s="81"/>
      <c r="F3" s="81"/>
    </row>
    <row r="4" spans="1:6" ht="25">
      <c r="A4" s="53" t="s">
        <v>31</v>
      </c>
      <c r="B4" s="54" t="s">
        <v>32</v>
      </c>
      <c r="C4" s="53">
        <v>1</v>
      </c>
      <c r="D4" s="30"/>
      <c r="E4" s="22"/>
      <c r="F4" s="22"/>
    </row>
    <row r="5" spans="1:6" ht="25">
      <c r="A5" s="53" t="s">
        <v>33</v>
      </c>
      <c r="B5" s="54" t="s">
        <v>34</v>
      </c>
      <c r="C5" s="53">
        <v>1</v>
      </c>
      <c r="D5" s="30"/>
      <c r="E5" s="22"/>
      <c r="F5" s="22"/>
    </row>
    <row r="6" spans="1:6" ht="16">
      <c r="A6" s="53" t="s">
        <v>35</v>
      </c>
      <c r="B6" s="54" t="s">
        <v>36</v>
      </c>
      <c r="C6" s="53">
        <v>3</v>
      </c>
      <c r="D6" s="30"/>
      <c r="E6" s="22"/>
      <c r="F6" s="22"/>
    </row>
    <row r="7" spans="1:6" ht="16">
      <c r="A7" s="53" t="s">
        <v>37</v>
      </c>
      <c r="B7" s="54" t="s">
        <v>38</v>
      </c>
      <c r="C7" s="53">
        <v>1</v>
      </c>
      <c r="D7" s="30"/>
      <c r="E7" s="22"/>
      <c r="F7" s="22"/>
    </row>
    <row r="8" spans="1:6" ht="16">
      <c r="A8" s="53" t="s">
        <v>39</v>
      </c>
      <c r="B8" s="54" t="s">
        <v>40</v>
      </c>
      <c r="C8" s="53">
        <v>4</v>
      </c>
      <c r="D8" s="30"/>
      <c r="E8" s="22"/>
      <c r="F8" s="22"/>
    </row>
    <row r="9" spans="1:6" ht="25">
      <c r="A9" s="53" t="s">
        <v>41</v>
      </c>
      <c r="B9" s="54" t="s">
        <v>42</v>
      </c>
      <c r="C9" s="53">
        <v>1</v>
      </c>
      <c r="D9" s="30"/>
      <c r="E9" s="22"/>
      <c r="F9" s="22"/>
    </row>
    <row r="10" spans="1:6" ht="16">
      <c r="A10" s="53" t="s">
        <v>43</v>
      </c>
      <c r="B10" s="54" t="s">
        <v>44</v>
      </c>
      <c r="C10" s="53">
        <v>3</v>
      </c>
      <c r="D10" s="30"/>
      <c r="E10" s="22"/>
      <c r="F10" s="22"/>
    </row>
    <row r="11" spans="1:6" ht="25">
      <c r="A11" s="53" t="s">
        <v>45</v>
      </c>
      <c r="B11" s="54" t="s">
        <v>46</v>
      </c>
      <c r="C11" s="53">
        <v>1</v>
      </c>
      <c r="D11" s="30"/>
      <c r="E11" s="22"/>
      <c r="F11" s="22"/>
    </row>
    <row r="12" spans="1:6" ht="25">
      <c r="A12" s="53" t="s">
        <v>47</v>
      </c>
      <c r="B12" s="54" t="s">
        <v>48</v>
      </c>
      <c r="C12" s="53">
        <v>1</v>
      </c>
      <c r="D12" s="30"/>
      <c r="E12" s="22"/>
      <c r="F12" s="22"/>
    </row>
    <row r="13" spans="1:6" ht="16">
      <c r="A13" s="53" t="s">
        <v>49</v>
      </c>
      <c r="B13" s="54" t="s">
        <v>50</v>
      </c>
      <c r="C13" s="53">
        <v>2</v>
      </c>
      <c r="D13" s="30"/>
      <c r="E13" s="22"/>
      <c r="F13" s="22"/>
    </row>
    <row r="14" spans="1:6" ht="16">
      <c r="A14" s="53" t="s">
        <v>51</v>
      </c>
      <c r="B14" s="54" t="s">
        <v>52</v>
      </c>
      <c r="C14" s="53">
        <v>2</v>
      </c>
      <c r="D14" s="30"/>
      <c r="E14" s="22"/>
      <c r="F14" s="22"/>
    </row>
    <row r="15" spans="1:6" ht="16">
      <c r="A15" s="53" t="s">
        <v>53</v>
      </c>
      <c r="B15" s="54" t="s">
        <v>54</v>
      </c>
      <c r="C15" s="53">
        <v>3</v>
      </c>
      <c r="D15" s="30"/>
      <c r="E15" s="22"/>
      <c r="F15" s="22"/>
    </row>
    <row r="16" spans="1:6">
      <c r="A16" s="55" t="s">
        <v>55</v>
      </c>
      <c r="B16" s="56" t="s">
        <v>56</v>
      </c>
      <c r="C16" s="52"/>
      <c r="D16" s="26"/>
      <c r="E16" s="27"/>
      <c r="F16" s="27"/>
    </row>
    <row r="17" spans="1:6" ht="37.5">
      <c r="A17" s="53" t="s">
        <v>57</v>
      </c>
      <c r="B17" s="54" t="s">
        <v>58</v>
      </c>
      <c r="C17" s="53">
        <v>2</v>
      </c>
      <c r="D17" s="30"/>
      <c r="E17" s="22"/>
      <c r="F17" s="22"/>
    </row>
    <row r="18" spans="1:6" ht="25">
      <c r="A18" s="53" t="s">
        <v>59</v>
      </c>
      <c r="B18" s="54" t="s">
        <v>60</v>
      </c>
      <c r="C18" s="53">
        <v>2</v>
      </c>
      <c r="D18" s="30"/>
      <c r="E18" s="22"/>
      <c r="F18" s="22"/>
    </row>
    <row r="19" spans="1:6" ht="25">
      <c r="A19" s="53" t="s">
        <v>61</v>
      </c>
      <c r="B19" s="54" t="s">
        <v>62</v>
      </c>
      <c r="C19" s="53">
        <v>2</v>
      </c>
      <c r="D19" s="30"/>
      <c r="E19" s="22"/>
      <c r="F19" s="22"/>
    </row>
    <row r="20" spans="1:6" ht="37.5">
      <c r="A20" s="53" t="s">
        <v>63</v>
      </c>
      <c r="B20" s="54" t="s">
        <v>64</v>
      </c>
      <c r="C20" s="53">
        <v>2</v>
      </c>
      <c r="D20" s="30"/>
      <c r="E20" s="22"/>
      <c r="F20" s="22"/>
    </row>
    <row r="21" spans="1:6" ht="50">
      <c r="A21" s="53" t="s">
        <v>65</v>
      </c>
      <c r="B21" s="54" t="s">
        <v>66</v>
      </c>
      <c r="C21" s="53">
        <v>1</v>
      </c>
      <c r="D21" s="30"/>
      <c r="E21" s="22"/>
      <c r="F21" s="22"/>
    </row>
    <row r="22" spans="1:6" ht="16">
      <c r="A22" s="53" t="s">
        <v>67</v>
      </c>
      <c r="B22" s="54" t="s">
        <v>68</v>
      </c>
      <c r="C22" s="53">
        <v>1</v>
      </c>
      <c r="D22" s="30"/>
      <c r="E22" s="22"/>
      <c r="F22" s="22"/>
    </row>
    <row r="23" spans="1:6" ht="25">
      <c r="A23" s="53" t="s">
        <v>69</v>
      </c>
      <c r="B23" s="54" t="s">
        <v>70</v>
      </c>
      <c r="C23" s="53">
        <v>2</v>
      </c>
      <c r="D23" s="30"/>
      <c r="E23" s="22"/>
      <c r="F23" s="22"/>
    </row>
    <row r="24" spans="1:6" ht="25">
      <c r="A24" s="53" t="s">
        <v>71</v>
      </c>
      <c r="B24" s="54" t="s">
        <v>72</v>
      </c>
      <c r="C24" s="53">
        <v>1</v>
      </c>
      <c r="D24" s="30"/>
      <c r="E24" s="22"/>
      <c r="F24" s="22"/>
    </row>
    <row r="25" spans="1:6" ht="25">
      <c r="A25" s="53" t="s">
        <v>73</v>
      </c>
      <c r="B25" s="54" t="s">
        <v>74</v>
      </c>
      <c r="C25" s="53">
        <v>2</v>
      </c>
      <c r="D25" s="30"/>
      <c r="E25" s="22"/>
      <c r="F25" s="22"/>
    </row>
    <row r="26" spans="1:6" ht="25">
      <c r="A26" s="53" t="s">
        <v>75</v>
      </c>
      <c r="B26" s="54" t="s">
        <v>76</v>
      </c>
      <c r="C26" s="53">
        <v>2</v>
      </c>
      <c r="D26" s="30"/>
      <c r="E26" s="22"/>
      <c r="F26" s="22"/>
    </row>
    <row r="27" spans="1:6" ht="16">
      <c r="A27" s="53" t="s">
        <v>77</v>
      </c>
      <c r="B27" s="54" t="s">
        <v>78</v>
      </c>
      <c r="C27" s="53">
        <v>2</v>
      </c>
      <c r="D27" s="30"/>
      <c r="E27" s="22"/>
      <c r="F27" s="22"/>
    </row>
    <row r="28" spans="1:6" ht="16">
      <c r="A28" s="53" t="s">
        <v>79</v>
      </c>
      <c r="B28" s="54" t="s">
        <v>80</v>
      </c>
      <c r="C28" s="53">
        <v>1</v>
      </c>
      <c r="D28" s="30"/>
      <c r="E28" s="22"/>
      <c r="F28" s="22"/>
    </row>
    <row r="29" spans="1:6" ht="16">
      <c r="A29" s="53" t="s">
        <v>81</v>
      </c>
      <c r="B29" s="54" t="s">
        <v>82</v>
      </c>
      <c r="C29" s="53">
        <v>1</v>
      </c>
      <c r="D29" s="30"/>
      <c r="E29" s="22"/>
      <c r="F29" s="22"/>
    </row>
    <row r="30" spans="1:6" ht="25">
      <c r="A30" s="53" t="s">
        <v>83</v>
      </c>
      <c r="B30" s="54" t="s">
        <v>84</v>
      </c>
      <c r="C30" s="53">
        <v>5</v>
      </c>
      <c r="D30" s="30"/>
      <c r="E30" s="22"/>
      <c r="F30" s="22"/>
    </row>
    <row r="31" spans="1:6" ht="16">
      <c r="A31" s="53" t="s">
        <v>85</v>
      </c>
      <c r="B31" s="54" t="s">
        <v>86</v>
      </c>
      <c r="C31" s="53">
        <v>2</v>
      </c>
      <c r="D31" s="30"/>
      <c r="E31" s="22"/>
      <c r="F31" s="22"/>
    </row>
    <row r="32" spans="1:6">
      <c r="A32" s="55" t="s">
        <v>87</v>
      </c>
      <c r="B32" s="56" t="s">
        <v>88</v>
      </c>
      <c r="C32" s="52"/>
      <c r="D32" s="26"/>
      <c r="E32" s="27"/>
      <c r="F32" s="27"/>
    </row>
    <row r="33" spans="1:6" ht="25">
      <c r="A33" s="53" t="s">
        <v>89</v>
      </c>
      <c r="B33" s="54" t="s">
        <v>90</v>
      </c>
      <c r="C33" s="53">
        <v>2</v>
      </c>
      <c r="D33" s="30"/>
      <c r="E33" s="22"/>
      <c r="F33" s="22"/>
    </row>
    <row r="34" spans="1:6" ht="16">
      <c r="A34" s="53" t="s">
        <v>91</v>
      </c>
      <c r="B34" s="54" t="s">
        <v>92</v>
      </c>
      <c r="C34" s="53">
        <v>3</v>
      </c>
      <c r="D34" s="30"/>
      <c r="E34" s="22"/>
      <c r="F34" s="22"/>
    </row>
    <row r="35" spans="1:6" ht="25">
      <c r="A35" s="53" t="s">
        <v>93</v>
      </c>
      <c r="B35" s="54" t="s">
        <v>94</v>
      </c>
      <c r="C35" s="53">
        <v>1</v>
      </c>
      <c r="D35" s="30"/>
      <c r="E35" s="22"/>
      <c r="F35" s="22"/>
    </row>
    <row r="36" spans="1:6" ht="16">
      <c r="A36" s="53" t="s">
        <v>95</v>
      </c>
      <c r="B36" s="54" t="s">
        <v>96</v>
      </c>
      <c r="C36" s="53">
        <v>1</v>
      </c>
      <c r="D36" s="30"/>
      <c r="E36" s="22"/>
      <c r="F36" s="22"/>
    </row>
    <row r="37" spans="1:6" ht="16">
      <c r="A37" s="53" t="s">
        <v>97</v>
      </c>
      <c r="B37" s="54" t="s">
        <v>98</v>
      </c>
      <c r="C37" s="53">
        <v>1</v>
      </c>
      <c r="D37" s="30"/>
      <c r="E37" s="22"/>
      <c r="F37" s="22"/>
    </row>
    <row r="38" spans="1:6" ht="16">
      <c r="A38" s="53" t="s">
        <v>99</v>
      </c>
      <c r="B38" s="54" t="s">
        <v>100</v>
      </c>
      <c r="C38" s="53">
        <v>1</v>
      </c>
      <c r="D38" s="30"/>
      <c r="E38" s="22"/>
      <c r="F38" s="22"/>
    </row>
    <row r="39" spans="1:6" ht="25">
      <c r="A39" s="53" t="s">
        <v>101</v>
      </c>
      <c r="B39" s="54" t="s">
        <v>102</v>
      </c>
      <c r="C39" s="53">
        <v>1</v>
      </c>
      <c r="D39" s="30"/>
      <c r="E39" s="22"/>
      <c r="F39" s="22"/>
    </row>
    <row r="40" spans="1:6" ht="16">
      <c r="A40" s="53" t="s">
        <v>103</v>
      </c>
      <c r="B40" s="54" t="s">
        <v>104</v>
      </c>
      <c r="C40" s="53">
        <v>2</v>
      </c>
      <c r="D40" s="30"/>
      <c r="E40" s="22"/>
      <c r="F40" s="22"/>
    </row>
    <row r="41" spans="1:6" ht="25">
      <c r="A41" s="53" t="s">
        <v>105</v>
      </c>
      <c r="B41" s="54" t="s">
        <v>106</v>
      </c>
      <c r="C41" s="53">
        <v>2</v>
      </c>
      <c r="D41" s="30"/>
      <c r="E41" s="22"/>
      <c r="F41" s="22"/>
    </row>
    <row r="42" spans="1:6" ht="25">
      <c r="A42" s="53" t="s">
        <v>107</v>
      </c>
      <c r="B42" s="54" t="s">
        <v>108</v>
      </c>
      <c r="C42" s="53">
        <v>1</v>
      </c>
      <c r="D42" s="30"/>
      <c r="E42" s="22"/>
      <c r="F42" s="22"/>
    </row>
    <row r="43" spans="1:6">
      <c r="A43" s="55" t="s">
        <v>109</v>
      </c>
      <c r="B43" s="56" t="s">
        <v>110</v>
      </c>
      <c r="C43" s="52"/>
      <c r="D43" s="26"/>
      <c r="E43" s="27"/>
      <c r="F43" s="27"/>
    </row>
    <row r="44" spans="1:6" ht="25">
      <c r="A44" s="53" t="s">
        <v>111</v>
      </c>
      <c r="B44" s="54" t="s">
        <v>112</v>
      </c>
      <c r="C44" s="53">
        <v>1</v>
      </c>
      <c r="D44" s="30"/>
      <c r="E44" s="22"/>
      <c r="F44" s="22"/>
    </row>
    <row r="45" spans="1:6" ht="25">
      <c r="A45" s="53" t="s">
        <v>113</v>
      </c>
      <c r="B45" s="54" t="s">
        <v>114</v>
      </c>
      <c r="C45" s="53">
        <v>1</v>
      </c>
      <c r="D45" s="30"/>
      <c r="E45" s="22"/>
      <c r="F45" s="22"/>
    </row>
    <row r="46" spans="1:6" ht="37.5">
      <c r="A46" s="53" t="s">
        <v>115</v>
      </c>
      <c r="B46" s="54" t="s">
        <v>116</v>
      </c>
      <c r="C46" s="53">
        <v>1</v>
      </c>
      <c r="D46" s="30"/>
      <c r="E46" s="22"/>
      <c r="F46" s="22"/>
    </row>
    <row r="47" spans="1:6" ht="25">
      <c r="A47" s="53" t="s">
        <v>117</v>
      </c>
      <c r="B47" s="54" t="s">
        <v>118</v>
      </c>
      <c r="C47" s="53">
        <v>1</v>
      </c>
      <c r="D47" s="30"/>
      <c r="E47" s="22"/>
      <c r="F47" s="22"/>
    </row>
    <row r="48" spans="1:6" ht="16">
      <c r="A48" s="53" t="s">
        <v>119</v>
      </c>
      <c r="B48" s="54" t="s">
        <v>120</v>
      </c>
      <c r="C48" s="53">
        <v>1</v>
      </c>
      <c r="D48" s="30"/>
      <c r="E48" s="22"/>
      <c r="F48" s="22"/>
    </row>
    <row r="49" spans="1:6" ht="25">
      <c r="A49" s="53" t="s">
        <v>121</v>
      </c>
      <c r="B49" s="54" t="s">
        <v>122</v>
      </c>
      <c r="C49" s="53">
        <v>1</v>
      </c>
      <c r="D49" s="30"/>
      <c r="E49" s="22"/>
      <c r="F49" s="22"/>
    </row>
    <row r="50" spans="1:6" ht="25">
      <c r="A50" s="53" t="s">
        <v>123</v>
      </c>
      <c r="B50" s="54" t="s">
        <v>124</v>
      </c>
      <c r="C50" s="53">
        <v>1</v>
      </c>
      <c r="D50" s="30"/>
      <c r="E50" s="22"/>
      <c r="F50" s="22"/>
    </row>
    <row r="51" spans="1:6">
      <c r="A51" s="55" t="s">
        <v>125</v>
      </c>
      <c r="B51" s="56" t="s">
        <v>126</v>
      </c>
      <c r="C51" s="52"/>
      <c r="D51" s="26"/>
      <c r="E51" s="27"/>
      <c r="F51" s="27"/>
    </row>
    <row r="52" spans="1:6" ht="25">
      <c r="A52" s="53" t="s">
        <v>127</v>
      </c>
      <c r="B52" s="54" t="s">
        <v>128</v>
      </c>
      <c r="C52" s="53">
        <v>1</v>
      </c>
      <c r="D52" s="30"/>
      <c r="E52" s="22"/>
      <c r="F52" s="22"/>
    </row>
    <row r="53" spans="1:6">
      <c r="A53" s="53" t="s">
        <v>129</v>
      </c>
      <c r="B53" s="54" t="s">
        <v>130</v>
      </c>
      <c r="C53" s="57"/>
      <c r="D53" s="20"/>
      <c r="E53" s="21"/>
      <c r="F53" s="21"/>
    </row>
    <row r="54" spans="1:6" ht="16">
      <c r="A54" s="53" t="s">
        <v>131</v>
      </c>
      <c r="B54" s="54" t="s">
        <v>132</v>
      </c>
      <c r="C54" s="53">
        <v>1</v>
      </c>
      <c r="D54" s="30"/>
      <c r="E54" s="22"/>
      <c r="F54" s="22"/>
    </row>
    <row r="55" spans="1:6" ht="16">
      <c r="A55" s="53" t="s">
        <v>133</v>
      </c>
      <c r="B55" s="54" t="s">
        <v>134</v>
      </c>
      <c r="C55" s="53">
        <v>1</v>
      </c>
      <c r="D55" s="30"/>
      <c r="E55" s="22"/>
      <c r="F55" s="22"/>
    </row>
    <row r="56" spans="1:6" ht="16">
      <c r="A56" s="53" t="s">
        <v>135</v>
      </c>
      <c r="B56" s="54" t="s">
        <v>136</v>
      </c>
      <c r="C56" s="53">
        <v>1</v>
      </c>
      <c r="D56" s="30"/>
      <c r="E56" s="22"/>
      <c r="F56" s="22"/>
    </row>
    <row r="57" spans="1:6" ht="16">
      <c r="A57" s="53" t="s">
        <v>137</v>
      </c>
      <c r="B57" s="54" t="s">
        <v>138</v>
      </c>
      <c r="C57" s="53">
        <v>1</v>
      </c>
      <c r="D57" s="30"/>
      <c r="E57" s="22"/>
      <c r="F57" s="22"/>
    </row>
    <row r="58" spans="1:6" ht="16">
      <c r="A58" s="53" t="s">
        <v>139</v>
      </c>
      <c r="B58" s="54" t="s">
        <v>140</v>
      </c>
      <c r="C58" s="53">
        <v>1</v>
      </c>
      <c r="D58" s="30"/>
      <c r="E58" s="22"/>
      <c r="F58" s="22"/>
    </row>
    <row r="59" spans="1:6" ht="16">
      <c r="A59" s="53" t="s">
        <v>141</v>
      </c>
      <c r="B59" s="54" t="s">
        <v>142</v>
      </c>
      <c r="C59" s="53">
        <v>1</v>
      </c>
      <c r="D59" s="30"/>
      <c r="E59" s="22"/>
      <c r="F59" s="22"/>
    </row>
    <row r="60" spans="1:6" ht="25">
      <c r="A60" s="53" t="s">
        <v>143</v>
      </c>
      <c r="B60" s="54" t="s">
        <v>144</v>
      </c>
      <c r="C60" s="53">
        <v>1</v>
      </c>
      <c r="D60" s="30"/>
      <c r="E60" s="22"/>
      <c r="F60" s="22"/>
    </row>
    <row r="61" spans="1:6" ht="25">
      <c r="A61" s="53" t="s">
        <v>145</v>
      </c>
      <c r="B61" s="54" t="s">
        <v>146</v>
      </c>
      <c r="C61" s="53">
        <v>1</v>
      </c>
      <c r="D61" s="30"/>
      <c r="E61" s="22"/>
      <c r="F61" s="22"/>
    </row>
    <row r="62" spans="1:6" ht="25">
      <c r="A62" s="53" t="s">
        <v>147</v>
      </c>
      <c r="B62" s="54" t="s">
        <v>148</v>
      </c>
      <c r="C62" s="53">
        <v>3</v>
      </c>
      <c r="D62" s="30"/>
      <c r="E62" s="22"/>
      <c r="F62" s="22"/>
    </row>
    <row r="63" spans="1:6" ht="25">
      <c r="A63" s="53" t="s">
        <v>149</v>
      </c>
      <c r="B63" s="54" t="s">
        <v>150</v>
      </c>
      <c r="C63" s="53">
        <v>1</v>
      </c>
      <c r="D63" s="30"/>
      <c r="E63" s="22"/>
      <c r="F63" s="22"/>
    </row>
    <row r="64" spans="1:6" ht="25">
      <c r="A64" s="53" t="s">
        <v>151</v>
      </c>
      <c r="B64" s="54" t="s">
        <v>152</v>
      </c>
      <c r="C64" s="53">
        <v>1</v>
      </c>
      <c r="D64" s="30"/>
      <c r="E64" s="22"/>
      <c r="F64" s="22"/>
    </row>
    <row r="65" spans="1:6" ht="16">
      <c r="A65" s="53" t="s">
        <v>153</v>
      </c>
      <c r="B65" s="54" t="s">
        <v>154</v>
      </c>
      <c r="C65" s="53">
        <v>1</v>
      </c>
      <c r="D65" s="30"/>
      <c r="E65" s="22"/>
      <c r="F65" s="22"/>
    </row>
    <row r="66" spans="1:6" ht="16">
      <c r="A66" s="53" t="s">
        <v>155</v>
      </c>
      <c r="B66" s="54" t="s">
        <v>156</v>
      </c>
      <c r="C66" s="53">
        <v>1</v>
      </c>
      <c r="D66" s="30"/>
      <c r="E66" s="22"/>
      <c r="F66" s="22"/>
    </row>
    <row r="67" spans="1:6" ht="16">
      <c r="A67" s="53" t="s">
        <v>157</v>
      </c>
      <c r="B67" s="54" t="s">
        <v>158</v>
      </c>
      <c r="C67" s="53">
        <v>1</v>
      </c>
      <c r="D67" s="30"/>
      <c r="E67" s="22"/>
      <c r="F67" s="22"/>
    </row>
    <row r="68" spans="1:6" ht="25">
      <c r="A68" s="53" t="s">
        <v>159</v>
      </c>
      <c r="B68" s="54" t="s">
        <v>160</v>
      </c>
      <c r="C68" s="53">
        <v>1</v>
      </c>
      <c r="D68" s="30"/>
      <c r="E68" s="22"/>
      <c r="F68" s="22"/>
    </row>
    <row r="69" spans="1:6" ht="16">
      <c r="A69" s="53" t="s">
        <v>161</v>
      </c>
      <c r="B69" s="54" t="s">
        <v>162</v>
      </c>
      <c r="C69" s="53">
        <v>1</v>
      </c>
      <c r="D69" s="30"/>
      <c r="E69" s="22"/>
      <c r="F69" s="22"/>
    </row>
    <row r="70" spans="1:6" ht="25">
      <c r="A70" s="53" t="s">
        <v>163</v>
      </c>
      <c r="B70" s="54" t="s">
        <v>164</v>
      </c>
      <c r="C70" s="53">
        <v>1</v>
      </c>
      <c r="D70" s="30"/>
      <c r="E70" s="22"/>
      <c r="F70" s="22"/>
    </row>
    <row r="71" spans="1:6" ht="16">
      <c r="A71" s="53" t="s">
        <v>165</v>
      </c>
      <c r="B71" s="54" t="s">
        <v>166</v>
      </c>
      <c r="C71" s="53">
        <v>1</v>
      </c>
      <c r="D71" s="30"/>
      <c r="E71" s="22"/>
      <c r="F71" s="22"/>
    </row>
    <row r="72" spans="1:6" ht="25">
      <c r="A72" s="53" t="s">
        <v>167</v>
      </c>
      <c r="B72" s="54" t="s">
        <v>168</v>
      </c>
      <c r="C72" s="53">
        <v>1</v>
      </c>
      <c r="D72" s="30"/>
      <c r="E72" s="22"/>
      <c r="F72" s="22"/>
    </row>
    <row r="73" spans="1:6">
      <c r="A73" s="55" t="s">
        <v>169</v>
      </c>
      <c r="B73" s="56" t="s">
        <v>170</v>
      </c>
      <c r="C73" s="52"/>
      <c r="D73" s="26"/>
      <c r="E73" s="27"/>
      <c r="F73" s="27"/>
    </row>
    <row r="74" spans="1:6">
      <c r="A74" s="58" t="s">
        <v>129</v>
      </c>
      <c r="B74" s="59" t="s">
        <v>171</v>
      </c>
      <c r="C74" s="58"/>
      <c r="D74" s="24"/>
      <c r="E74" s="25"/>
      <c r="F74" s="25"/>
    </row>
    <row r="75" spans="1:6" ht="25">
      <c r="A75" s="53" t="s">
        <v>172</v>
      </c>
      <c r="B75" s="54" t="s">
        <v>173</v>
      </c>
      <c r="C75" s="53">
        <v>1</v>
      </c>
      <c r="D75" s="30"/>
      <c r="E75" s="22"/>
      <c r="F75" s="22"/>
    </row>
    <row r="76" spans="1:6" ht="16">
      <c r="A76" s="53" t="s">
        <v>174</v>
      </c>
      <c r="B76" s="54" t="s">
        <v>175</v>
      </c>
      <c r="C76" s="53">
        <v>1</v>
      </c>
      <c r="D76" s="30"/>
      <c r="E76" s="22"/>
      <c r="F76" s="22"/>
    </row>
    <row r="77" spans="1:6" ht="25">
      <c r="A77" s="53" t="s">
        <v>176</v>
      </c>
      <c r="B77" s="54" t="s">
        <v>177</v>
      </c>
      <c r="C77" s="53">
        <v>1</v>
      </c>
      <c r="D77" s="30"/>
      <c r="E77" s="22"/>
      <c r="F77" s="22"/>
    </row>
    <row r="78" spans="1:6" ht="25">
      <c r="A78" s="53" t="s">
        <v>178</v>
      </c>
      <c r="B78" s="54" t="s">
        <v>179</v>
      </c>
      <c r="C78" s="53">
        <v>1</v>
      </c>
      <c r="D78" s="30"/>
      <c r="E78" s="22"/>
      <c r="F78" s="22"/>
    </row>
    <row r="79" spans="1:6" ht="16">
      <c r="A79" s="53" t="s">
        <v>180</v>
      </c>
      <c r="B79" s="54" t="s">
        <v>181</v>
      </c>
      <c r="C79" s="53">
        <v>1</v>
      </c>
      <c r="D79" s="30"/>
      <c r="E79" s="22"/>
      <c r="F79" s="22"/>
    </row>
    <row r="80" spans="1:6" ht="25">
      <c r="A80" s="53" t="s">
        <v>182</v>
      </c>
      <c r="B80" s="54" t="s">
        <v>183</v>
      </c>
      <c r="C80" s="53">
        <v>1</v>
      </c>
      <c r="D80" s="30"/>
      <c r="E80" s="22"/>
      <c r="F80" s="22"/>
    </row>
    <row r="81" spans="1:6" ht="25">
      <c r="A81" s="53" t="s">
        <v>184</v>
      </c>
      <c r="B81" s="54" t="s">
        <v>185</v>
      </c>
      <c r="C81" s="53">
        <v>1</v>
      </c>
      <c r="D81" s="30"/>
      <c r="E81" s="22"/>
      <c r="F81" s="22"/>
    </row>
    <row r="82" spans="1:6" ht="16">
      <c r="A82" s="53" t="s">
        <v>186</v>
      </c>
      <c r="B82" s="54" t="s">
        <v>187</v>
      </c>
      <c r="C82" s="53">
        <v>1</v>
      </c>
      <c r="D82" s="30"/>
      <c r="E82" s="22"/>
      <c r="F82" s="22"/>
    </row>
    <row r="83" spans="1:6" ht="25">
      <c r="A83" s="53" t="s">
        <v>188</v>
      </c>
      <c r="B83" s="54" t="s">
        <v>189</v>
      </c>
      <c r="C83" s="53">
        <v>1</v>
      </c>
      <c r="D83" s="30"/>
      <c r="E83" s="22"/>
      <c r="F83" s="22"/>
    </row>
    <row r="84" spans="1:6">
      <c r="A84" s="58" t="s">
        <v>129</v>
      </c>
      <c r="B84" s="59" t="s">
        <v>190</v>
      </c>
      <c r="C84" s="58"/>
      <c r="D84" s="24"/>
      <c r="E84" s="25"/>
      <c r="F84" s="25"/>
    </row>
    <row r="85" spans="1:6" ht="37.5">
      <c r="A85" s="53" t="s">
        <v>191</v>
      </c>
      <c r="B85" s="54" t="s">
        <v>192</v>
      </c>
      <c r="C85" s="53">
        <v>1</v>
      </c>
      <c r="D85" s="30"/>
      <c r="E85" s="22"/>
      <c r="F85" s="22"/>
    </row>
    <row r="86" spans="1:6" ht="25">
      <c r="A86" s="53" t="s">
        <v>193</v>
      </c>
      <c r="B86" s="54" t="s">
        <v>194</v>
      </c>
      <c r="C86" s="53">
        <v>1</v>
      </c>
      <c r="D86" s="30"/>
      <c r="E86" s="22"/>
      <c r="F86" s="22"/>
    </row>
    <row r="87" spans="1:6" ht="16">
      <c r="A87" s="53" t="s">
        <v>195</v>
      </c>
      <c r="B87" s="54" t="s">
        <v>196</v>
      </c>
      <c r="C87" s="53">
        <v>1</v>
      </c>
      <c r="D87" s="30"/>
      <c r="E87" s="22"/>
      <c r="F87" s="22"/>
    </row>
    <row r="88" spans="1:6" ht="25">
      <c r="A88" s="53" t="s">
        <v>197</v>
      </c>
      <c r="B88" s="54" t="s">
        <v>198</v>
      </c>
      <c r="C88" s="53">
        <v>1</v>
      </c>
      <c r="D88" s="30"/>
      <c r="E88" s="22"/>
      <c r="F88" s="22"/>
    </row>
    <row r="89" spans="1:6" ht="25">
      <c r="A89" s="53" t="s">
        <v>199</v>
      </c>
      <c r="B89" s="54" t="s">
        <v>200</v>
      </c>
      <c r="C89" s="53">
        <v>2</v>
      </c>
      <c r="D89" s="30"/>
      <c r="E89" s="22"/>
      <c r="F89" s="22"/>
    </row>
    <row r="90" spans="1:6" ht="25">
      <c r="A90" s="53" t="s">
        <v>201</v>
      </c>
      <c r="B90" s="54" t="s">
        <v>202</v>
      </c>
      <c r="C90" s="53">
        <v>2</v>
      </c>
      <c r="D90" s="30"/>
      <c r="E90" s="22"/>
      <c r="F90" s="22"/>
    </row>
    <row r="91" spans="1:6" ht="16">
      <c r="A91" s="53" t="s">
        <v>203</v>
      </c>
      <c r="B91" s="54" t="s">
        <v>204</v>
      </c>
      <c r="C91" s="53">
        <v>1</v>
      </c>
      <c r="D91" s="30"/>
      <c r="E91" s="22"/>
      <c r="F91" s="22"/>
    </row>
    <row r="92" spans="1:6" ht="16">
      <c r="A92" s="53" t="s">
        <v>205</v>
      </c>
      <c r="B92" s="54" t="s">
        <v>206</v>
      </c>
      <c r="C92" s="53">
        <v>1</v>
      </c>
      <c r="D92" s="30"/>
      <c r="E92" s="22"/>
      <c r="F92" s="22"/>
    </row>
    <row r="93" spans="1:6" ht="25">
      <c r="A93" s="53" t="s">
        <v>207</v>
      </c>
      <c r="B93" s="54" t="s">
        <v>208</v>
      </c>
      <c r="C93" s="53">
        <v>1</v>
      </c>
      <c r="D93" s="30"/>
      <c r="E93" s="22"/>
      <c r="F93" s="22"/>
    </row>
    <row r="94" spans="1:6" ht="25">
      <c r="A94" s="53" t="s">
        <v>209</v>
      </c>
      <c r="B94" s="54" t="s">
        <v>210</v>
      </c>
      <c r="C94" s="53">
        <v>1</v>
      </c>
      <c r="D94" s="30"/>
      <c r="E94" s="22"/>
      <c r="F94" s="22"/>
    </row>
    <row r="95" spans="1:6" ht="16">
      <c r="A95" s="53" t="s">
        <v>211</v>
      </c>
      <c r="B95" s="54" t="s">
        <v>212</v>
      </c>
      <c r="C95" s="53">
        <v>1</v>
      </c>
      <c r="D95" s="30"/>
      <c r="E95" s="22"/>
      <c r="F95" s="22"/>
    </row>
    <row r="96" spans="1:6" ht="16">
      <c r="A96" s="53" t="s">
        <v>213</v>
      </c>
      <c r="B96" s="54" t="s">
        <v>214</v>
      </c>
      <c r="C96" s="53">
        <v>1</v>
      </c>
      <c r="D96" s="30"/>
      <c r="E96" s="22"/>
      <c r="F96" s="22"/>
    </row>
    <row r="97" spans="1:6" ht="16">
      <c r="A97" s="53" t="s">
        <v>215</v>
      </c>
      <c r="B97" s="54" t="s">
        <v>216</v>
      </c>
      <c r="C97" s="53">
        <v>1</v>
      </c>
      <c r="D97" s="30"/>
      <c r="E97" s="22"/>
      <c r="F97" s="22"/>
    </row>
    <row r="98" spans="1:6" ht="16">
      <c r="A98" s="53" t="s">
        <v>217</v>
      </c>
      <c r="B98" s="54" t="s">
        <v>218</v>
      </c>
      <c r="C98" s="53">
        <v>1</v>
      </c>
      <c r="D98" s="30"/>
      <c r="E98" s="22"/>
      <c r="F98" s="22"/>
    </row>
    <row r="99" spans="1:6" ht="25">
      <c r="A99" s="53" t="s">
        <v>219</v>
      </c>
      <c r="B99" s="54" t="s">
        <v>220</v>
      </c>
      <c r="C99" s="53">
        <v>1</v>
      </c>
      <c r="D99" s="30"/>
      <c r="E99" s="22"/>
      <c r="F99" s="22"/>
    </row>
    <row r="100" spans="1:6" ht="25">
      <c r="A100" s="53" t="s">
        <v>221</v>
      </c>
      <c r="B100" s="54" t="s">
        <v>222</v>
      </c>
      <c r="C100" s="53">
        <v>1</v>
      </c>
      <c r="D100" s="30"/>
      <c r="E100" s="22"/>
      <c r="F100" s="22"/>
    </row>
    <row r="101" spans="1:6" ht="25">
      <c r="A101" s="53" t="s">
        <v>223</v>
      </c>
      <c r="B101" s="54" t="s">
        <v>224</v>
      </c>
      <c r="C101" s="53">
        <v>5</v>
      </c>
      <c r="D101" s="30"/>
      <c r="E101" s="22"/>
      <c r="F101" s="22"/>
    </row>
    <row r="102" spans="1:6" ht="25">
      <c r="A102" s="53" t="s">
        <v>225</v>
      </c>
      <c r="B102" s="54" t="s">
        <v>226</v>
      </c>
      <c r="C102" s="53">
        <v>2</v>
      </c>
      <c r="D102" s="30"/>
      <c r="E102" s="22"/>
      <c r="F102" s="22"/>
    </row>
    <row r="103" spans="1:6" ht="16">
      <c r="A103" s="53" t="s">
        <v>227</v>
      </c>
      <c r="B103" s="54" t="s">
        <v>228</v>
      </c>
      <c r="C103" s="53">
        <v>1</v>
      </c>
      <c r="D103" s="30"/>
      <c r="E103" s="22"/>
      <c r="F103" s="22"/>
    </row>
    <row r="104" spans="1:6" ht="25">
      <c r="A104" s="53" t="s">
        <v>229</v>
      </c>
      <c r="B104" s="54" t="s">
        <v>230</v>
      </c>
      <c r="C104" s="53">
        <v>1</v>
      </c>
      <c r="D104" s="30"/>
      <c r="E104" s="22"/>
      <c r="F104" s="22"/>
    </row>
    <row r="105" spans="1:6">
      <c r="A105" s="58" t="s">
        <v>129</v>
      </c>
      <c r="B105" s="59" t="s">
        <v>231</v>
      </c>
      <c r="C105" s="58"/>
      <c r="D105" s="24"/>
      <c r="E105" s="25"/>
      <c r="F105" s="25"/>
    </row>
    <row r="106" spans="1:6" ht="25">
      <c r="A106" s="53" t="s">
        <v>232</v>
      </c>
      <c r="B106" s="54" t="s">
        <v>233</v>
      </c>
      <c r="C106" s="53">
        <v>1</v>
      </c>
      <c r="D106" s="30"/>
      <c r="E106" s="22"/>
      <c r="F106" s="22"/>
    </row>
    <row r="107" spans="1:6" ht="25">
      <c r="A107" s="53" t="s">
        <v>234</v>
      </c>
      <c r="B107" s="54" t="s">
        <v>235</v>
      </c>
      <c r="C107" s="53">
        <v>2</v>
      </c>
      <c r="D107" s="30"/>
      <c r="E107" s="22"/>
      <c r="F107" s="22"/>
    </row>
    <row r="108" spans="1:6" ht="25">
      <c r="A108" s="53" t="s">
        <v>236</v>
      </c>
      <c r="B108" s="54" t="s">
        <v>237</v>
      </c>
      <c r="C108" s="53">
        <v>1</v>
      </c>
      <c r="D108" s="30"/>
      <c r="E108" s="22"/>
      <c r="F108" s="22"/>
    </row>
    <row r="109" spans="1:6" ht="16">
      <c r="A109" s="53" t="s">
        <v>238</v>
      </c>
      <c r="B109" s="54" t="s">
        <v>239</v>
      </c>
      <c r="C109" s="53">
        <v>2</v>
      </c>
      <c r="D109" s="30"/>
      <c r="E109" s="22"/>
      <c r="F109" s="22"/>
    </row>
    <row r="110" spans="1:6" ht="16">
      <c r="A110" s="53" t="s">
        <v>240</v>
      </c>
      <c r="B110" s="54" t="s">
        <v>241</v>
      </c>
      <c r="C110" s="53">
        <v>1</v>
      </c>
      <c r="D110" s="30"/>
      <c r="E110" s="22"/>
      <c r="F110" s="22"/>
    </row>
    <row r="111" spans="1:6" ht="16">
      <c r="A111" s="53" t="s">
        <v>242</v>
      </c>
      <c r="B111" s="54" t="s">
        <v>243</v>
      </c>
      <c r="C111" s="53">
        <v>1</v>
      </c>
      <c r="D111" s="30"/>
      <c r="E111" s="22"/>
      <c r="F111" s="22"/>
    </row>
    <row r="112" spans="1:6" ht="25">
      <c r="A112" s="53" t="s">
        <v>244</v>
      </c>
      <c r="B112" s="54" t="s">
        <v>245</v>
      </c>
      <c r="C112" s="53">
        <v>1</v>
      </c>
      <c r="D112" s="30"/>
      <c r="E112" s="22"/>
      <c r="F112" s="22"/>
    </row>
    <row r="113" spans="1:6" ht="16">
      <c r="A113" s="53" t="s">
        <v>246</v>
      </c>
      <c r="B113" s="54" t="s">
        <v>247</v>
      </c>
      <c r="C113" s="53">
        <v>2</v>
      </c>
      <c r="D113" s="30"/>
      <c r="E113" s="22"/>
      <c r="F113" s="22"/>
    </row>
    <row r="114" spans="1:6" ht="16">
      <c r="A114" s="53" t="s">
        <v>248</v>
      </c>
      <c r="B114" s="54" t="s">
        <v>249</v>
      </c>
      <c r="C114" s="53">
        <v>1</v>
      </c>
      <c r="D114" s="30"/>
      <c r="E114" s="22"/>
      <c r="F114" s="22"/>
    </row>
    <row r="115" spans="1:6" ht="25">
      <c r="A115" s="53" t="s">
        <v>250</v>
      </c>
      <c r="B115" s="54" t="s">
        <v>251</v>
      </c>
      <c r="C115" s="53">
        <v>5</v>
      </c>
      <c r="D115" s="30"/>
      <c r="E115" s="22"/>
      <c r="F115" s="22"/>
    </row>
    <row r="116" spans="1:6" ht="16">
      <c r="A116" s="53" t="s">
        <v>252</v>
      </c>
      <c r="B116" s="54" t="s">
        <v>253</v>
      </c>
      <c r="C116" s="53">
        <v>1</v>
      </c>
      <c r="D116" s="30"/>
      <c r="E116" s="22"/>
      <c r="F116" s="22"/>
    </row>
    <row r="117" spans="1:6" ht="16">
      <c r="A117" s="53" t="s">
        <v>254</v>
      </c>
      <c r="B117" s="54" t="s">
        <v>255</v>
      </c>
      <c r="C117" s="53">
        <v>1</v>
      </c>
      <c r="D117" s="30"/>
      <c r="E117" s="22"/>
      <c r="F117" s="22"/>
    </row>
    <row r="118" spans="1:6" ht="16">
      <c r="A118" s="53" t="s">
        <v>256</v>
      </c>
      <c r="B118" s="54" t="s">
        <v>257</v>
      </c>
      <c r="C118" s="53">
        <v>2</v>
      </c>
      <c r="D118" s="30"/>
      <c r="E118" s="22"/>
      <c r="F118" s="22"/>
    </row>
    <row r="119" spans="1:6" ht="16">
      <c r="A119" s="53" t="s">
        <v>258</v>
      </c>
      <c r="B119" s="54" t="s">
        <v>259</v>
      </c>
      <c r="C119" s="53">
        <v>1</v>
      </c>
      <c r="D119" s="30"/>
      <c r="E119" s="22"/>
      <c r="F119" s="22"/>
    </row>
    <row r="120" spans="1:6" ht="25">
      <c r="A120" s="53" t="s">
        <v>260</v>
      </c>
      <c r="B120" s="54" t="s">
        <v>261</v>
      </c>
      <c r="C120" s="53">
        <v>1</v>
      </c>
      <c r="D120" s="30"/>
      <c r="E120" s="22"/>
      <c r="F120" s="22"/>
    </row>
    <row r="121" spans="1:6" ht="16">
      <c r="A121" s="53" t="s">
        <v>262</v>
      </c>
      <c r="B121" s="54" t="s">
        <v>263</v>
      </c>
      <c r="C121" s="53">
        <v>1</v>
      </c>
      <c r="D121" s="30"/>
      <c r="E121" s="22"/>
      <c r="F121" s="22"/>
    </row>
    <row r="122" spans="1:6">
      <c r="A122" s="58" t="s">
        <v>129</v>
      </c>
      <c r="B122" s="59" t="s">
        <v>264</v>
      </c>
      <c r="C122" s="58"/>
      <c r="D122" s="24"/>
      <c r="E122" s="25"/>
      <c r="F122" s="25"/>
    </row>
    <row r="123" spans="1:6" ht="25">
      <c r="A123" s="53" t="s">
        <v>265</v>
      </c>
      <c r="B123" s="54" t="s">
        <v>266</v>
      </c>
      <c r="C123" s="53">
        <v>1</v>
      </c>
      <c r="D123" s="30"/>
      <c r="E123" s="22"/>
      <c r="F123" s="22"/>
    </row>
    <row r="124" spans="1:6" ht="25">
      <c r="A124" s="53" t="s">
        <v>267</v>
      </c>
      <c r="B124" s="54" t="s">
        <v>268</v>
      </c>
      <c r="C124" s="53">
        <v>5</v>
      </c>
      <c r="D124" s="30"/>
      <c r="E124" s="22"/>
      <c r="F124" s="22"/>
    </row>
    <row r="125" spans="1:6">
      <c r="A125" s="55" t="s">
        <v>269</v>
      </c>
      <c r="B125" s="56" t="s">
        <v>270</v>
      </c>
      <c r="C125" s="52"/>
      <c r="D125" s="26"/>
      <c r="E125" s="27"/>
      <c r="F125" s="27"/>
    </row>
    <row r="126" spans="1:6" ht="25">
      <c r="A126" s="53" t="s">
        <v>129</v>
      </c>
      <c r="B126" s="54" t="s">
        <v>271</v>
      </c>
      <c r="C126" s="57"/>
      <c r="D126" s="20"/>
      <c r="E126" s="21"/>
      <c r="F126" s="21"/>
    </row>
    <row r="127" spans="1:6" ht="16">
      <c r="A127" s="53" t="s">
        <v>272</v>
      </c>
      <c r="B127" s="54" t="s">
        <v>273</v>
      </c>
      <c r="C127" s="53">
        <v>1</v>
      </c>
      <c r="D127" s="30"/>
      <c r="E127" s="22"/>
      <c r="F127" s="22"/>
    </row>
    <row r="128" spans="1:6" ht="16">
      <c r="A128" s="53" t="s">
        <v>274</v>
      </c>
      <c r="B128" s="54" t="s">
        <v>275</v>
      </c>
      <c r="C128" s="53">
        <v>1</v>
      </c>
      <c r="D128" s="30"/>
      <c r="E128" s="22"/>
      <c r="F128" s="22"/>
    </row>
    <row r="129" spans="1:6" ht="16">
      <c r="A129" s="53" t="s">
        <v>276</v>
      </c>
      <c r="B129" s="54" t="s">
        <v>277</v>
      </c>
      <c r="C129" s="53">
        <v>1</v>
      </c>
      <c r="D129" s="30"/>
      <c r="E129" s="22"/>
      <c r="F129" s="22"/>
    </row>
    <row r="130" spans="1:6" ht="16">
      <c r="A130" s="53" t="s">
        <v>278</v>
      </c>
      <c r="B130" s="54" t="s">
        <v>279</v>
      </c>
      <c r="C130" s="53">
        <v>1</v>
      </c>
      <c r="D130" s="30"/>
      <c r="E130" s="22"/>
      <c r="F130" s="22"/>
    </row>
    <row r="131" spans="1:6" ht="16">
      <c r="A131" s="53" t="s">
        <v>280</v>
      </c>
      <c r="B131" s="54" t="s">
        <v>281</v>
      </c>
      <c r="C131" s="53">
        <v>1</v>
      </c>
      <c r="D131" s="30"/>
      <c r="E131" s="22"/>
      <c r="F131" s="22"/>
    </row>
    <row r="132" spans="1:6" ht="16">
      <c r="A132" s="53" t="s">
        <v>282</v>
      </c>
      <c r="B132" s="54" t="s">
        <v>283</v>
      </c>
      <c r="C132" s="53">
        <v>1</v>
      </c>
      <c r="D132" s="30"/>
      <c r="E132" s="22"/>
      <c r="F132" s="22"/>
    </row>
    <row r="133" spans="1:6" ht="25">
      <c r="A133" s="53" t="s">
        <v>284</v>
      </c>
      <c r="B133" s="54" t="s">
        <v>285</v>
      </c>
      <c r="C133" s="53">
        <v>1</v>
      </c>
      <c r="D133" s="30"/>
      <c r="E133" s="22"/>
      <c r="F133" s="22"/>
    </row>
    <row r="134" spans="1:6" ht="16">
      <c r="A134" s="53" t="s">
        <v>286</v>
      </c>
      <c r="B134" s="54" t="s">
        <v>287</v>
      </c>
      <c r="C134" s="53">
        <v>1</v>
      </c>
      <c r="D134" s="30"/>
      <c r="E134" s="22"/>
      <c r="F134" s="22"/>
    </row>
    <row r="135" spans="1:6" ht="25">
      <c r="A135" s="53" t="s">
        <v>288</v>
      </c>
      <c r="B135" s="54" t="s">
        <v>289</v>
      </c>
      <c r="C135" s="53">
        <v>1</v>
      </c>
      <c r="D135" s="30"/>
      <c r="E135" s="22"/>
      <c r="F135" s="22"/>
    </row>
    <row r="136" spans="1:6" ht="16">
      <c r="A136" s="53" t="s">
        <v>290</v>
      </c>
      <c r="B136" s="54" t="s">
        <v>291</v>
      </c>
      <c r="C136" s="53">
        <v>1</v>
      </c>
      <c r="D136" s="30"/>
      <c r="E136" s="22"/>
      <c r="F136" s="22"/>
    </row>
    <row r="137" spans="1:6" ht="16">
      <c r="A137" s="53" t="s">
        <v>292</v>
      </c>
      <c r="B137" s="54" t="s">
        <v>293</v>
      </c>
      <c r="C137" s="53">
        <v>1</v>
      </c>
      <c r="D137" s="30"/>
      <c r="E137" s="22"/>
      <c r="F137" s="22"/>
    </row>
    <row r="138" spans="1:6" ht="25">
      <c r="A138" s="53" t="s">
        <v>294</v>
      </c>
      <c r="B138" s="54" t="s">
        <v>295</v>
      </c>
      <c r="C138" s="53">
        <v>1</v>
      </c>
      <c r="D138" s="30"/>
      <c r="E138" s="22"/>
      <c r="F138" s="22"/>
    </row>
    <row r="139" spans="1:6">
      <c r="A139" s="55" t="s">
        <v>296</v>
      </c>
      <c r="B139" s="56" t="s">
        <v>297</v>
      </c>
      <c r="C139" s="52"/>
      <c r="D139" s="26"/>
      <c r="E139" s="27"/>
      <c r="F139" s="27"/>
    </row>
    <row r="140" spans="1:6">
      <c r="A140" s="58" t="s">
        <v>129</v>
      </c>
      <c r="B140" s="59" t="s">
        <v>298</v>
      </c>
      <c r="C140" s="58"/>
      <c r="D140" s="24"/>
      <c r="E140" s="25"/>
      <c r="F140" s="25"/>
    </row>
    <row r="141" spans="1:6" ht="16">
      <c r="A141" s="53" t="s">
        <v>299</v>
      </c>
      <c r="B141" s="54" t="s">
        <v>300</v>
      </c>
      <c r="C141" s="53">
        <v>1</v>
      </c>
      <c r="D141" s="30"/>
      <c r="E141" s="22"/>
      <c r="F141" s="22"/>
    </row>
    <row r="142" spans="1:6" ht="25">
      <c r="A142" s="53" t="s">
        <v>301</v>
      </c>
      <c r="B142" s="54" t="s">
        <v>302</v>
      </c>
      <c r="C142" s="53">
        <v>1</v>
      </c>
      <c r="D142" s="30"/>
      <c r="E142" s="22"/>
      <c r="F142" s="22"/>
    </row>
    <row r="143" spans="1:6" ht="16">
      <c r="A143" s="53" t="s">
        <v>303</v>
      </c>
      <c r="B143" s="54" t="s">
        <v>304</v>
      </c>
      <c r="C143" s="53">
        <v>2</v>
      </c>
      <c r="D143" s="30"/>
      <c r="E143" s="22"/>
      <c r="F143" s="22"/>
    </row>
    <row r="144" spans="1:6" ht="16">
      <c r="A144" s="53" t="s">
        <v>305</v>
      </c>
      <c r="B144" s="54" t="s">
        <v>306</v>
      </c>
      <c r="C144" s="53">
        <v>1</v>
      </c>
      <c r="D144" s="30"/>
      <c r="E144" s="22"/>
      <c r="F144" s="22"/>
    </row>
    <row r="145" spans="1:6">
      <c r="A145" s="53" t="s">
        <v>129</v>
      </c>
      <c r="B145" s="54" t="s">
        <v>307</v>
      </c>
      <c r="C145" s="57"/>
      <c r="D145" s="20"/>
      <c r="E145" s="21"/>
      <c r="F145" s="21"/>
    </row>
    <row r="146" spans="1:6" ht="16">
      <c r="A146" s="53" t="s">
        <v>308</v>
      </c>
      <c r="B146" s="54" t="s">
        <v>309</v>
      </c>
      <c r="C146" s="53">
        <v>1</v>
      </c>
      <c r="D146" s="30"/>
      <c r="E146" s="22"/>
      <c r="F146" s="22"/>
    </row>
    <row r="147" spans="1:6" ht="16">
      <c r="A147" s="53" t="s">
        <v>310</v>
      </c>
      <c r="B147" s="54" t="s">
        <v>311</v>
      </c>
      <c r="C147" s="53">
        <v>1</v>
      </c>
      <c r="D147" s="30"/>
      <c r="E147" s="22"/>
      <c r="F147" s="22"/>
    </row>
    <row r="148" spans="1:6" ht="16">
      <c r="A148" s="53" t="s">
        <v>312</v>
      </c>
      <c r="B148" s="54" t="s">
        <v>313</v>
      </c>
      <c r="C148" s="53">
        <v>1</v>
      </c>
      <c r="D148" s="30"/>
      <c r="E148" s="22"/>
      <c r="F148" s="22"/>
    </row>
    <row r="149" spans="1:6" ht="16">
      <c r="A149" s="53" t="s">
        <v>314</v>
      </c>
      <c r="B149" s="54" t="s">
        <v>315</v>
      </c>
      <c r="C149" s="53">
        <v>1</v>
      </c>
      <c r="D149" s="30"/>
      <c r="E149" s="22"/>
      <c r="F149" s="22"/>
    </row>
    <row r="150" spans="1:6" ht="16">
      <c r="A150" s="53" t="s">
        <v>316</v>
      </c>
      <c r="B150" s="54" t="s">
        <v>317</v>
      </c>
      <c r="C150" s="53">
        <v>1</v>
      </c>
      <c r="D150" s="30"/>
      <c r="E150" s="22"/>
      <c r="F150" s="22"/>
    </row>
    <row r="151" spans="1:6" ht="16">
      <c r="A151" s="53" t="s">
        <v>318</v>
      </c>
      <c r="B151" s="54" t="s">
        <v>319</v>
      </c>
      <c r="C151" s="53">
        <v>1</v>
      </c>
      <c r="D151" s="30"/>
      <c r="E151" s="22"/>
      <c r="F151" s="22"/>
    </row>
    <row r="152" spans="1:6" ht="16">
      <c r="A152" s="53" t="s">
        <v>320</v>
      </c>
      <c r="B152" s="54" t="s">
        <v>321</v>
      </c>
      <c r="C152" s="53">
        <v>1</v>
      </c>
      <c r="D152" s="30"/>
      <c r="E152" s="22"/>
      <c r="F152" s="22"/>
    </row>
    <row r="153" spans="1:6" ht="16">
      <c r="A153" s="53" t="s">
        <v>322</v>
      </c>
      <c r="B153" s="54" t="s">
        <v>323</v>
      </c>
      <c r="C153" s="53">
        <v>1</v>
      </c>
      <c r="D153" s="30"/>
      <c r="E153" s="22"/>
      <c r="F153" s="22"/>
    </row>
    <row r="154" spans="1:6">
      <c r="A154" s="58" t="s">
        <v>129</v>
      </c>
      <c r="B154" s="59" t="s">
        <v>324</v>
      </c>
      <c r="C154" s="58"/>
      <c r="D154" s="24"/>
      <c r="E154" s="25"/>
      <c r="F154" s="25"/>
    </row>
    <row r="155" spans="1:6" ht="16">
      <c r="A155" s="53" t="s">
        <v>325</v>
      </c>
      <c r="B155" s="54" t="s">
        <v>326</v>
      </c>
      <c r="C155" s="53">
        <v>4</v>
      </c>
      <c r="D155" s="30"/>
      <c r="E155" s="22"/>
      <c r="F155" s="22"/>
    </row>
    <row r="156" spans="1:6" ht="25">
      <c r="A156" s="53" t="s">
        <v>327</v>
      </c>
      <c r="B156" s="54" t="s">
        <v>328</v>
      </c>
      <c r="C156" s="53">
        <v>4</v>
      </c>
      <c r="D156" s="30"/>
      <c r="E156" s="22"/>
      <c r="F156" s="22"/>
    </row>
    <row r="157" spans="1:6" ht="25">
      <c r="A157" s="53" t="s">
        <v>329</v>
      </c>
      <c r="B157" s="54" t="s">
        <v>330</v>
      </c>
      <c r="C157" s="53">
        <v>4</v>
      </c>
      <c r="D157" s="30"/>
      <c r="E157" s="22"/>
      <c r="F157" s="22"/>
    </row>
    <row r="158" spans="1:6" ht="16">
      <c r="A158" s="53" t="s">
        <v>331</v>
      </c>
      <c r="B158" s="54" t="s">
        <v>332</v>
      </c>
      <c r="C158" s="53">
        <v>4</v>
      </c>
      <c r="D158" s="30"/>
      <c r="E158" s="22"/>
      <c r="F158" s="22"/>
    </row>
    <row r="159" spans="1:6">
      <c r="A159" s="55" t="s">
        <v>333</v>
      </c>
      <c r="B159" s="56" t="s">
        <v>334</v>
      </c>
      <c r="C159" s="52"/>
      <c r="D159" s="26"/>
      <c r="E159" s="27"/>
      <c r="F159" s="27"/>
    </row>
    <row r="160" spans="1:6" ht="16">
      <c r="A160" s="53" t="s">
        <v>335</v>
      </c>
      <c r="B160" s="54" t="s">
        <v>336</v>
      </c>
      <c r="C160" s="53">
        <v>5</v>
      </c>
      <c r="D160" s="30"/>
      <c r="E160" s="22"/>
      <c r="F160" s="22"/>
    </row>
    <row r="161" spans="1:6" ht="25">
      <c r="A161" s="53" t="s">
        <v>337</v>
      </c>
      <c r="B161" s="54" t="s">
        <v>338</v>
      </c>
      <c r="C161" s="53">
        <v>5</v>
      </c>
      <c r="D161" s="30"/>
      <c r="E161" s="22"/>
      <c r="F161" s="22"/>
    </row>
    <row r="162" spans="1:6" ht="25">
      <c r="A162" s="53" t="s">
        <v>339</v>
      </c>
      <c r="B162" s="54" t="s">
        <v>340</v>
      </c>
      <c r="C162" s="53">
        <v>2</v>
      </c>
      <c r="D162" s="30"/>
      <c r="E162" s="22"/>
      <c r="F162" s="22"/>
    </row>
    <row r="163" spans="1:6" ht="16">
      <c r="A163" s="53" t="s">
        <v>341</v>
      </c>
      <c r="B163" s="54" t="s">
        <v>342</v>
      </c>
      <c r="C163" s="53">
        <v>2</v>
      </c>
      <c r="D163" s="30"/>
      <c r="E163" s="22"/>
      <c r="F163" s="22"/>
    </row>
    <row r="164" spans="1:6" ht="16">
      <c r="A164" s="53" t="s">
        <v>343</v>
      </c>
      <c r="B164" s="54" t="s">
        <v>344</v>
      </c>
      <c r="C164" s="53">
        <v>2</v>
      </c>
      <c r="D164" s="30"/>
      <c r="E164" s="22"/>
      <c r="F164" s="22"/>
    </row>
    <row r="165" spans="1:6" ht="25">
      <c r="A165" s="53" t="s">
        <v>345</v>
      </c>
      <c r="B165" s="54" t="s">
        <v>346</v>
      </c>
      <c r="C165" s="53">
        <v>5</v>
      </c>
      <c r="D165" s="30"/>
      <c r="E165" s="22"/>
      <c r="F165" s="22"/>
    </row>
    <row r="166" spans="1:6">
      <c r="A166" s="58" t="s">
        <v>129</v>
      </c>
      <c r="B166" s="59" t="s">
        <v>347</v>
      </c>
      <c r="C166" s="58"/>
      <c r="D166" s="24"/>
      <c r="E166" s="25"/>
      <c r="F166" s="25"/>
    </row>
    <row r="167" spans="1:6" ht="16">
      <c r="A167" s="53" t="s">
        <v>348</v>
      </c>
      <c r="B167" s="54" t="s">
        <v>349</v>
      </c>
      <c r="C167" s="53">
        <v>2</v>
      </c>
      <c r="D167" s="30"/>
      <c r="E167" s="22"/>
      <c r="F167" s="22"/>
    </row>
    <row r="168" spans="1:6">
      <c r="A168" s="53" t="s">
        <v>129</v>
      </c>
      <c r="B168" s="54" t="s">
        <v>350</v>
      </c>
      <c r="C168" s="57"/>
      <c r="D168" s="20"/>
      <c r="E168" s="21"/>
      <c r="F168" s="21"/>
    </row>
    <row r="169" spans="1:6" ht="16">
      <c r="A169" s="53" t="s">
        <v>351</v>
      </c>
      <c r="B169" s="54" t="s">
        <v>352</v>
      </c>
      <c r="C169" s="53">
        <v>2</v>
      </c>
      <c r="D169" s="30"/>
      <c r="E169" s="22"/>
      <c r="F169" s="22"/>
    </row>
    <row r="170" spans="1:6" ht="16">
      <c r="A170" s="53" t="s">
        <v>353</v>
      </c>
      <c r="B170" s="54" t="s">
        <v>354</v>
      </c>
      <c r="C170" s="53">
        <v>2</v>
      </c>
      <c r="D170" s="30"/>
      <c r="E170" s="22"/>
      <c r="F170" s="22"/>
    </row>
    <row r="171" spans="1:6" ht="16">
      <c r="A171" s="53" t="s">
        <v>355</v>
      </c>
      <c r="B171" s="54" t="s">
        <v>356</v>
      </c>
      <c r="C171" s="53">
        <v>2</v>
      </c>
      <c r="D171" s="30"/>
      <c r="E171" s="22"/>
      <c r="F171" s="22"/>
    </row>
    <row r="172" spans="1:6" ht="16">
      <c r="A172" s="53" t="s">
        <v>357</v>
      </c>
      <c r="B172" s="54" t="s">
        <v>358</v>
      </c>
      <c r="C172" s="53">
        <v>2</v>
      </c>
      <c r="D172" s="30"/>
      <c r="E172" s="22"/>
      <c r="F172" s="22"/>
    </row>
    <row r="173" spans="1:6" ht="16">
      <c r="A173" s="53" t="s">
        <v>359</v>
      </c>
      <c r="B173" s="54" t="s">
        <v>360</v>
      </c>
      <c r="C173" s="53">
        <v>2</v>
      </c>
      <c r="D173" s="30"/>
      <c r="E173" s="22"/>
      <c r="F173" s="22"/>
    </row>
    <row r="174" spans="1:6" ht="16">
      <c r="A174" s="53" t="s">
        <v>361</v>
      </c>
      <c r="B174" s="54" t="s">
        <v>362</v>
      </c>
      <c r="C174" s="53">
        <v>2</v>
      </c>
      <c r="D174" s="30"/>
      <c r="E174" s="22"/>
      <c r="F174" s="22"/>
    </row>
    <row r="175" spans="1:6">
      <c r="A175" s="55" t="s">
        <v>363</v>
      </c>
      <c r="B175" s="56" t="s">
        <v>364</v>
      </c>
      <c r="C175" s="52"/>
      <c r="D175" s="26"/>
      <c r="E175" s="27"/>
      <c r="F175" s="27"/>
    </row>
    <row r="176" spans="1:6" ht="25">
      <c r="A176" s="53" t="s">
        <v>365</v>
      </c>
      <c r="B176" s="54" t="s">
        <v>366</v>
      </c>
      <c r="C176" s="53">
        <v>2</v>
      </c>
      <c r="D176" s="30"/>
      <c r="E176" s="22"/>
      <c r="F176" s="22"/>
    </row>
    <row r="177" spans="1:6" ht="37.5">
      <c r="A177" s="53" t="s">
        <v>367</v>
      </c>
      <c r="B177" s="54" t="s">
        <v>368</v>
      </c>
      <c r="C177" s="53">
        <v>1</v>
      </c>
      <c r="D177" s="30"/>
      <c r="E177" s="22"/>
      <c r="F177" s="22"/>
    </row>
    <row r="178" spans="1:6" ht="25">
      <c r="A178" s="53" t="s">
        <v>369</v>
      </c>
      <c r="B178" s="54" t="s">
        <v>370</v>
      </c>
      <c r="C178" s="53">
        <v>1</v>
      </c>
      <c r="D178" s="30"/>
      <c r="E178" s="22"/>
      <c r="F178" s="22"/>
    </row>
    <row r="179" spans="1:6" ht="16">
      <c r="A179" s="53" t="s">
        <v>371</v>
      </c>
      <c r="B179" s="54" t="s">
        <v>372</v>
      </c>
      <c r="C179" s="53">
        <v>1</v>
      </c>
      <c r="D179" s="30"/>
      <c r="E179" s="22"/>
      <c r="F179" s="22"/>
    </row>
    <row r="180" spans="1:6" ht="25">
      <c r="A180" s="53" t="s">
        <v>373</v>
      </c>
      <c r="B180" s="54" t="s">
        <v>374</v>
      </c>
      <c r="C180" s="53">
        <v>1</v>
      </c>
      <c r="D180" s="30"/>
      <c r="E180" s="22"/>
      <c r="F180" s="22"/>
    </row>
    <row r="181" spans="1:6" ht="25">
      <c r="A181" s="53" t="s">
        <v>375</v>
      </c>
      <c r="B181" s="54" t="s">
        <v>376</v>
      </c>
      <c r="C181" s="53">
        <v>1</v>
      </c>
      <c r="D181" s="30"/>
      <c r="E181" s="22"/>
      <c r="F181" s="22"/>
    </row>
    <row r="182" spans="1:6" ht="25">
      <c r="A182" s="53" t="s">
        <v>377</v>
      </c>
      <c r="B182" s="54" t="s">
        <v>378</v>
      </c>
      <c r="C182" s="53">
        <v>1</v>
      </c>
      <c r="D182" s="30"/>
      <c r="E182" s="22"/>
      <c r="F182" s="22"/>
    </row>
    <row r="183" spans="1:6" ht="16">
      <c r="A183" s="53" t="s">
        <v>379</v>
      </c>
      <c r="B183" s="54" t="s">
        <v>380</v>
      </c>
      <c r="C183" s="53">
        <v>1</v>
      </c>
      <c r="D183" s="30"/>
      <c r="E183" s="22"/>
      <c r="F183" s="22"/>
    </row>
    <row r="184" spans="1:6" ht="16">
      <c r="A184" s="53" t="s">
        <v>381</v>
      </c>
      <c r="B184" s="54" t="s">
        <v>382</v>
      </c>
      <c r="C184" s="53">
        <v>1</v>
      </c>
      <c r="D184" s="30"/>
      <c r="E184" s="22"/>
      <c r="F184" s="22"/>
    </row>
    <row r="185" spans="1:6" ht="16">
      <c r="A185" s="53" t="s">
        <v>383</v>
      </c>
      <c r="B185" s="54" t="s">
        <v>384</v>
      </c>
      <c r="C185" s="53">
        <v>1</v>
      </c>
      <c r="D185" s="30"/>
      <c r="E185" s="22"/>
      <c r="F185" s="22"/>
    </row>
    <row r="186" spans="1:6" ht="16">
      <c r="A186" s="53" t="s">
        <v>385</v>
      </c>
      <c r="B186" s="54" t="s">
        <v>386</v>
      </c>
      <c r="C186" s="53">
        <v>2</v>
      </c>
      <c r="D186" s="30"/>
      <c r="E186" s="22"/>
      <c r="F186" s="22"/>
    </row>
    <row r="187" spans="1:6" ht="25">
      <c r="A187" s="53" t="s">
        <v>387</v>
      </c>
      <c r="B187" s="54" t="s">
        <v>388</v>
      </c>
      <c r="C187" s="53">
        <v>1</v>
      </c>
      <c r="D187" s="30"/>
      <c r="E187" s="22"/>
      <c r="F187" s="22"/>
    </row>
    <row r="188" spans="1:6" ht="25">
      <c r="A188" s="53" t="s">
        <v>389</v>
      </c>
      <c r="B188" s="54" t="s">
        <v>390</v>
      </c>
      <c r="C188" s="53">
        <v>2</v>
      </c>
      <c r="D188" s="30"/>
      <c r="E188" s="22"/>
      <c r="F188" s="22"/>
    </row>
    <row r="189" spans="1:6" ht="25">
      <c r="A189" s="53" t="s">
        <v>391</v>
      </c>
      <c r="B189" s="54" t="s">
        <v>392</v>
      </c>
      <c r="C189" s="53">
        <v>1</v>
      </c>
      <c r="D189" s="30"/>
      <c r="E189" s="22"/>
      <c r="F189" s="22"/>
    </row>
    <row r="190" spans="1:6" ht="16">
      <c r="A190" s="53" t="s">
        <v>393</v>
      </c>
      <c r="B190" s="54" t="s">
        <v>394</v>
      </c>
      <c r="C190" s="53">
        <v>1</v>
      </c>
      <c r="D190" s="30"/>
      <c r="E190" s="22"/>
      <c r="F190" s="22"/>
    </row>
    <row r="191" spans="1:6" ht="16">
      <c r="A191" s="53" t="s">
        <v>395</v>
      </c>
      <c r="B191" s="54" t="s">
        <v>396</v>
      </c>
      <c r="C191" s="53">
        <v>3</v>
      </c>
      <c r="D191" s="30"/>
      <c r="E191" s="22"/>
      <c r="F191" s="22"/>
    </row>
    <row r="192" spans="1:6" ht="16">
      <c r="A192" s="53" t="s">
        <v>397</v>
      </c>
      <c r="B192" s="54" t="s">
        <v>398</v>
      </c>
      <c r="C192" s="53">
        <v>1</v>
      </c>
      <c r="D192" s="30"/>
      <c r="E192" s="22"/>
      <c r="F192" s="22"/>
    </row>
    <row r="193" spans="1:6" ht="37.5">
      <c r="A193" s="53" t="s">
        <v>399</v>
      </c>
      <c r="B193" s="54" t="s">
        <v>400</v>
      </c>
      <c r="C193" s="53">
        <v>5</v>
      </c>
      <c r="D193" s="30"/>
      <c r="E193" s="22"/>
      <c r="F193" s="22"/>
    </row>
    <row r="194" spans="1:6" ht="16">
      <c r="A194" s="53" t="s">
        <v>401</v>
      </c>
      <c r="B194" s="54" t="s">
        <v>402</v>
      </c>
      <c r="C194" s="53">
        <v>1</v>
      </c>
      <c r="D194" s="30"/>
      <c r="E194" s="22"/>
      <c r="F194" s="22"/>
    </row>
    <row r="195" spans="1:6" ht="16">
      <c r="A195" s="53" t="s">
        <v>403</v>
      </c>
      <c r="B195" s="54" t="s">
        <v>404</v>
      </c>
      <c r="C195" s="53">
        <v>1</v>
      </c>
      <c r="D195" s="30"/>
      <c r="E195" s="22"/>
      <c r="F195" s="22"/>
    </row>
    <row r="196" spans="1:6" ht="16">
      <c r="A196" s="53" t="s">
        <v>405</v>
      </c>
      <c r="B196" s="54" t="s">
        <v>406</v>
      </c>
      <c r="C196" s="53">
        <v>3</v>
      </c>
      <c r="D196" s="30"/>
      <c r="E196" s="22"/>
      <c r="F196" s="22"/>
    </row>
    <row r="197" spans="1:6">
      <c r="A197" s="53" t="s">
        <v>129</v>
      </c>
      <c r="B197" s="54" t="s">
        <v>407</v>
      </c>
      <c r="C197" s="57"/>
      <c r="D197" s="20"/>
      <c r="E197" s="21"/>
      <c r="F197" s="21"/>
    </row>
    <row r="198" spans="1:6" ht="16">
      <c r="A198" s="53" t="s">
        <v>408</v>
      </c>
      <c r="B198" s="54" t="s">
        <v>409</v>
      </c>
      <c r="C198" s="53">
        <v>1</v>
      </c>
      <c r="D198" s="30"/>
      <c r="E198" s="22"/>
      <c r="F198" s="22"/>
    </row>
    <row r="199" spans="1:6" ht="16">
      <c r="A199" s="53" t="s">
        <v>410</v>
      </c>
      <c r="B199" s="54" t="s">
        <v>411</v>
      </c>
      <c r="C199" s="53">
        <v>1</v>
      </c>
      <c r="D199" s="30"/>
      <c r="E199" s="22"/>
      <c r="F199" s="22"/>
    </row>
    <row r="200" spans="1:6" ht="16">
      <c r="A200" s="53" t="s">
        <v>412</v>
      </c>
      <c r="B200" s="54" t="s">
        <v>413</v>
      </c>
      <c r="C200" s="53">
        <v>1</v>
      </c>
      <c r="D200" s="30"/>
      <c r="E200" s="22"/>
      <c r="F200" s="22"/>
    </row>
    <row r="201" spans="1:6" ht="16">
      <c r="A201" s="53" t="s">
        <v>414</v>
      </c>
      <c r="B201" s="54" t="s">
        <v>415</v>
      </c>
      <c r="C201" s="53">
        <v>1</v>
      </c>
      <c r="D201" s="30"/>
      <c r="E201" s="22"/>
      <c r="F201" s="22"/>
    </row>
    <row r="202" spans="1:6" ht="16">
      <c r="A202" s="53" t="s">
        <v>416</v>
      </c>
      <c r="B202" s="54" t="s">
        <v>417</v>
      </c>
      <c r="C202" s="53">
        <v>1</v>
      </c>
      <c r="D202" s="30"/>
      <c r="E202" s="22"/>
      <c r="F202" s="22"/>
    </row>
    <row r="203" spans="1:6" ht="16">
      <c r="A203" s="53" t="s">
        <v>418</v>
      </c>
      <c r="B203" s="54" t="s">
        <v>419</v>
      </c>
      <c r="C203" s="53">
        <v>1</v>
      </c>
      <c r="D203" s="30"/>
      <c r="E203" s="22"/>
      <c r="F203" s="22"/>
    </row>
    <row r="204" spans="1:6" ht="16">
      <c r="A204" s="53" t="s">
        <v>420</v>
      </c>
      <c r="B204" s="54" t="s">
        <v>421</v>
      </c>
      <c r="C204" s="53">
        <v>1</v>
      </c>
      <c r="D204" s="30"/>
      <c r="E204" s="22"/>
      <c r="F204" s="22"/>
    </row>
    <row r="205" spans="1:6" ht="16">
      <c r="A205" s="53" t="s">
        <v>422</v>
      </c>
      <c r="B205" s="54" t="s">
        <v>423</v>
      </c>
      <c r="C205" s="53">
        <v>1</v>
      </c>
      <c r="D205" s="30"/>
      <c r="E205" s="22"/>
      <c r="F205" s="22"/>
    </row>
    <row r="206" spans="1:6" ht="16">
      <c r="A206" s="53" t="s">
        <v>424</v>
      </c>
      <c r="B206" s="54" t="s">
        <v>425</v>
      </c>
      <c r="C206" s="53">
        <v>2</v>
      </c>
      <c r="D206" s="30"/>
      <c r="E206" s="22"/>
      <c r="F206" s="22"/>
    </row>
    <row r="207" spans="1:6" ht="25">
      <c r="A207" s="53" t="s">
        <v>426</v>
      </c>
      <c r="B207" s="54" t="s">
        <v>427</v>
      </c>
      <c r="C207" s="53">
        <v>2</v>
      </c>
      <c r="D207" s="30"/>
      <c r="E207" s="22"/>
      <c r="F207" s="22"/>
    </row>
    <row r="208" spans="1:6" ht="25">
      <c r="A208" s="53" t="s">
        <v>428</v>
      </c>
      <c r="B208" s="54" t="s">
        <v>429</v>
      </c>
      <c r="C208" s="53">
        <v>1</v>
      </c>
      <c r="D208" s="30"/>
      <c r="E208" s="22"/>
      <c r="F208" s="22"/>
    </row>
    <row r="209" spans="1:6" ht="25">
      <c r="A209" s="53" t="s">
        <v>430</v>
      </c>
      <c r="B209" s="54" t="s">
        <v>431</v>
      </c>
      <c r="C209" s="53">
        <v>1</v>
      </c>
      <c r="D209" s="30"/>
      <c r="E209" s="22"/>
      <c r="F209" s="22"/>
    </row>
    <row r="210" spans="1:6" ht="16">
      <c r="A210" s="53" t="s">
        <v>432</v>
      </c>
      <c r="B210" s="54" t="s">
        <v>433</v>
      </c>
      <c r="C210" s="53">
        <v>1</v>
      </c>
      <c r="D210" s="30"/>
      <c r="E210" s="22"/>
      <c r="F210" s="22"/>
    </row>
    <row r="211" spans="1:6" ht="16">
      <c r="A211" s="53" t="s">
        <v>434</v>
      </c>
      <c r="B211" s="54" t="s">
        <v>435</v>
      </c>
      <c r="C211" s="53">
        <v>1</v>
      </c>
      <c r="D211" s="30"/>
      <c r="E211" s="22"/>
      <c r="F211" s="22"/>
    </row>
    <row r="212" spans="1:6" ht="16">
      <c r="A212" s="53" t="s">
        <v>436</v>
      </c>
      <c r="B212" s="54" t="s">
        <v>437</v>
      </c>
      <c r="C212" s="53">
        <v>1</v>
      </c>
      <c r="D212" s="30"/>
      <c r="E212" s="22"/>
      <c r="F212" s="22"/>
    </row>
    <row r="213" spans="1:6">
      <c r="A213" s="53" t="s">
        <v>129</v>
      </c>
      <c r="B213" s="54" t="s">
        <v>438</v>
      </c>
      <c r="C213" s="57"/>
      <c r="D213" s="20"/>
      <c r="E213" s="21"/>
      <c r="F213" s="21"/>
    </row>
    <row r="214" spans="1:6" ht="16">
      <c r="A214" s="53" t="s">
        <v>439</v>
      </c>
      <c r="B214" s="54" t="s">
        <v>440</v>
      </c>
      <c r="C214" s="53">
        <v>1</v>
      </c>
      <c r="D214" s="30"/>
      <c r="E214" s="22"/>
      <c r="F214" s="22"/>
    </row>
    <row r="215" spans="1:6" ht="16">
      <c r="A215" s="53" t="s">
        <v>441</v>
      </c>
      <c r="B215" s="54" t="s">
        <v>442</v>
      </c>
      <c r="C215" s="53">
        <v>1</v>
      </c>
      <c r="D215" s="30"/>
      <c r="E215" s="22"/>
      <c r="F215" s="22"/>
    </row>
    <row r="216" spans="1:6" ht="16">
      <c r="A216" s="53" t="s">
        <v>443</v>
      </c>
      <c r="B216" s="54" t="s">
        <v>444</v>
      </c>
      <c r="C216" s="53">
        <v>1</v>
      </c>
      <c r="D216" s="30"/>
      <c r="E216" s="22"/>
      <c r="F216" s="22"/>
    </row>
    <row r="217" spans="1:6" ht="16">
      <c r="A217" s="53" t="s">
        <v>445</v>
      </c>
      <c r="B217" s="54" t="s">
        <v>446</v>
      </c>
      <c r="C217" s="53">
        <v>1</v>
      </c>
      <c r="D217" s="30"/>
      <c r="E217" s="22"/>
      <c r="F217" s="22"/>
    </row>
    <row r="218" spans="1:6">
      <c r="A218" s="55" t="s">
        <v>447</v>
      </c>
      <c r="B218" s="56" t="s">
        <v>448</v>
      </c>
      <c r="C218" s="52"/>
      <c r="D218" s="26"/>
      <c r="E218" s="27"/>
      <c r="F218" s="27"/>
    </row>
    <row r="219" spans="1:6">
      <c r="A219" s="53" t="s">
        <v>129</v>
      </c>
      <c r="B219" s="54" t="s">
        <v>449</v>
      </c>
      <c r="C219" s="57"/>
      <c r="D219" s="20"/>
      <c r="E219" s="31"/>
      <c r="F219" s="31"/>
    </row>
    <row r="220" spans="1:6" ht="16">
      <c r="A220" s="53" t="s">
        <v>450</v>
      </c>
      <c r="B220" s="54" t="s">
        <v>451</v>
      </c>
      <c r="C220" s="53">
        <v>1</v>
      </c>
      <c r="D220" s="30"/>
      <c r="E220" s="23"/>
      <c r="F220" s="23"/>
    </row>
    <row r="221" spans="1:6" ht="16">
      <c r="A221" s="53" t="s">
        <v>452</v>
      </c>
      <c r="B221" s="54" t="s">
        <v>453</v>
      </c>
      <c r="C221" s="53">
        <v>1</v>
      </c>
      <c r="D221" s="30"/>
      <c r="E221" s="23"/>
      <c r="F221" s="23"/>
    </row>
    <row r="222" spans="1:6" ht="16">
      <c r="A222" s="53" t="s">
        <v>454</v>
      </c>
      <c r="B222" s="54" t="s">
        <v>455</v>
      </c>
      <c r="C222" s="53">
        <v>1</v>
      </c>
      <c r="D222" s="30"/>
      <c r="E222" s="23"/>
      <c r="F222" s="23"/>
    </row>
    <row r="223" spans="1:6" ht="16">
      <c r="A223" s="53" t="s">
        <v>456</v>
      </c>
      <c r="B223" s="54" t="s">
        <v>457</v>
      </c>
      <c r="C223" s="53">
        <v>1</v>
      </c>
      <c r="D223" s="30"/>
      <c r="E223" s="22"/>
      <c r="F223" s="22"/>
    </row>
    <row r="224" spans="1:6" ht="25">
      <c r="A224" s="53" t="s">
        <v>458</v>
      </c>
      <c r="B224" s="54" t="s">
        <v>459</v>
      </c>
      <c r="C224" s="53">
        <v>1</v>
      </c>
      <c r="D224" s="30"/>
      <c r="E224" s="22"/>
      <c r="F224" s="22"/>
    </row>
    <row r="225" spans="1:6" ht="25">
      <c r="A225" s="53" t="s">
        <v>460</v>
      </c>
      <c r="B225" s="54" t="s">
        <v>461</v>
      </c>
      <c r="C225" s="53">
        <v>2</v>
      </c>
      <c r="D225" s="30"/>
      <c r="E225" s="22"/>
      <c r="F225" s="22"/>
    </row>
    <row r="226" spans="1:6">
      <c r="A226" s="55" t="s">
        <v>462</v>
      </c>
      <c r="B226" s="56" t="s">
        <v>463</v>
      </c>
      <c r="C226" s="52"/>
      <c r="D226" s="26"/>
      <c r="E226" s="27"/>
      <c r="F226" s="27"/>
    </row>
    <row r="227" spans="1:6" ht="16">
      <c r="A227" s="53" t="s">
        <v>464</v>
      </c>
      <c r="B227" s="54" t="s">
        <v>465</v>
      </c>
      <c r="C227" s="53">
        <v>1</v>
      </c>
      <c r="D227" s="30"/>
      <c r="E227" s="22"/>
      <c r="F227" s="22"/>
    </row>
    <row r="228" spans="1:6">
      <c r="A228" s="53" t="s">
        <v>129</v>
      </c>
      <c r="B228" s="54" t="s">
        <v>466</v>
      </c>
      <c r="C228" s="57"/>
      <c r="D228" s="20"/>
      <c r="E228" s="21"/>
      <c r="F228" s="21"/>
    </row>
    <row r="229" spans="1:6" ht="16">
      <c r="A229" s="53" t="s">
        <v>467</v>
      </c>
      <c r="B229" s="54" t="s">
        <v>468</v>
      </c>
      <c r="C229" s="53">
        <v>1</v>
      </c>
      <c r="D229" s="30"/>
      <c r="E229" s="22"/>
      <c r="F229" s="22"/>
    </row>
    <row r="230" spans="1:6" ht="16">
      <c r="A230" s="53" t="s">
        <v>469</v>
      </c>
      <c r="B230" s="54" t="s">
        <v>470</v>
      </c>
      <c r="C230" s="53">
        <v>1</v>
      </c>
      <c r="D230" s="30"/>
      <c r="E230" s="22"/>
      <c r="F230" s="22"/>
    </row>
    <row r="231" spans="1:6" ht="16">
      <c r="A231" s="53" t="s">
        <v>471</v>
      </c>
      <c r="B231" s="54" t="s">
        <v>472</v>
      </c>
      <c r="C231" s="53">
        <v>1</v>
      </c>
      <c r="D231" s="30"/>
      <c r="E231" s="22"/>
      <c r="F231" s="22"/>
    </row>
    <row r="232" spans="1:6" ht="16">
      <c r="A232" s="53" t="s">
        <v>473</v>
      </c>
      <c r="B232" s="54" t="s">
        <v>474</v>
      </c>
      <c r="C232" s="53">
        <v>1</v>
      </c>
      <c r="D232" s="30"/>
      <c r="E232" s="22"/>
      <c r="F232" s="22"/>
    </row>
    <row r="233" spans="1:6" ht="16">
      <c r="A233" s="53" t="s">
        <v>475</v>
      </c>
      <c r="B233" s="54" t="s">
        <v>476</v>
      </c>
      <c r="C233" s="53">
        <v>1</v>
      </c>
      <c r="D233" s="30"/>
      <c r="E233" s="22"/>
      <c r="F233" s="22"/>
    </row>
    <row r="234" spans="1:6" ht="16">
      <c r="A234" s="53" t="s">
        <v>477</v>
      </c>
      <c r="B234" s="54" t="s">
        <v>478</v>
      </c>
      <c r="C234" s="53">
        <v>1</v>
      </c>
      <c r="D234" s="30"/>
      <c r="E234" s="22"/>
      <c r="F234" s="22"/>
    </row>
    <row r="235" spans="1:6" ht="16">
      <c r="A235" s="53" t="s">
        <v>479</v>
      </c>
      <c r="B235" s="54" t="s">
        <v>480</v>
      </c>
      <c r="C235" s="53">
        <v>1</v>
      </c>
      <c r="D235" s="30"/>
      <c r="E235" s="22"/>
      <c r="F235" s="22"/>
    </row>
    <row r="236" spans="1:6" ht="16">
      <c r="A236" s="53" t="s">
        <v>481</v>
      </c>
      <c r="B236" s="54" t="s">
        <v>482</v>
      </c>
      <c r="C236" s="53">
        <v>1</v>
      </c>
      <c r="D236" s="30"/>
      <c r="E236" s="22"/>
      <c r="F236" s="22"/>
    </row>
    <row r="237" spans="1:6" ht="16">
      <c r="A237" s="53" t="s">
        <v>483</v>
      </c>
      <c r="B237" s="54" t="s">
        <v>484</v>
      </c>
      <c r="C237" s="53">
        <v>1</v>
      </c>
      <c r="D237" s="30"/>
      <c r="E237" s="22"/>
      <c r="F237" s="22"/>
    </row>
    <row r="238" spans="1:6" ht="16">
      <c r="A238" s="53" t="s">
        <v>485</v>
      </c>
      <c r="B238" s="54" t="s">
        <v>486</v>
      </c>
      <c r="C238" s="53">
        <v>1</v>
      </c>
      <c r="D238" s="30"/>
      <c r="E238" s="22"/>
      <c r="F238" s="22"/>
    </row>
    <row r="239" spans="1:6" ht="16">
      <c r="A239" s="53" t="s">
        <v>487</v>
      </c>
      <c r="B239" s="54" t="s">
        <v>488</v>
      </c>
      <c r="C239" s="53">
        <v>1</v>
      </c>
      <c r="D239" s="30"/>
      <c r="E239" s="22"/>
      <c r="F239" s="22"/>
    </row>
    <row r="240" spans="1:6" ht="16">
      <c r="A240" s="53" t="s">
        <v>489</v>
      </c>
      <c r="B240" s="54" t="s">
        <v>490</v>
      </c>
      <c r="C240" s="53">
        <v>1</v>
      </c>
      <c r="D240" s="30"/>
      <c r="E240" s="22"/>
      <c r="F240" s="22"/>
    </row>
    <row r="241" spans="1:6" ht="16">
      <c r="A241" s="53" t="s">
        <v>491</v>
      </c>
      <c r="B241" s="54" t="s">
        <v>492</v>
      </c>
      <c r="C241" s="53">
        <v>1</v>
      </c>
      <c r="D241" s="30"/>
      <c r="E241" s="22"/>
      <c r="F241" s="22"/>
    </row>
    <row r="242" spans="1:6" ht="16">
      <c r="A242" s="53" t="s">
        <v>493</v>
      </c>
      <c r="B242" s="54" t="s">
        <v>494</v>
      </c>
      <c r="C242" s="53">
        <v>1</v>
      </c>
      <c r="D242" s="30"/>
      <c r="E242" s="22"/>
      <c r="F242" s="22"/>
    </row>
    <row r="243" spans="1:6" ht="16">
      <c r="A243" s="53" t="s">
        <v>495</v>
      </c>
      <c r="B243" s="54" t="s">
        <v>496</v>
      </c>
      <c r="C243" s="53">
        <v>1</v>
      </c>
      <c r="D243" s="30"/>
      <c r="E243" s="22"/>
      <c r="F243" s="22"/>
    </row>
    <row r="244" spans="1:6" ht="25">
      <c r="A244" s="53" t="s">
        <v>497</v>
      </c>
      <c r="B244" s="54" t="s">
        <v>498</v>
      </c>
      <c r="C244" s="53">
        <v>1</v>
      </c>
      <c r="D244" s="30"/>
      <c r="E244" s="22"/>
      <c r="F244" s="22"/>
    </row>
    <row r="245" spans="1:6" ht="25">
      <c r="A245" s="53" t="s">
        <v>499</v>
      </c>
      <c r="B245" s="54" t="s">
        <v>500</v>
      </c>
      <c r="C245" s="53">
        <v>1</v>
      </c>
      <c r="D245" s="30"/>
      <c r="E245" s="22"/>
      <c r="F245" s="22"/>
    </row>
    <row r="246" spans="1:6">
      <c r="A246" s="55" t="s">
        <v>501</v>
      </c>
      <c r="B246" s="56" t="s">
        <v>502</v>
      </c>
      <c r="C246" s="52"/>
      <c r="D246" s="26"/>
      <c r="E246" s="27"/>
      <c r="F246" s="27"/>
    </row>
    <row r="247" spans="1:6" ht="25">
      <c r="A247" s="53" t="s">
        <v>503</v>
      </c>
      <c r="B247" s="54" t="s">
        <v>504</v>
      </c>
      <c r="C247" s="53">
        <v>2</v>
      </c>
      <c r="D247" s="30"/>
      <c r="E247" s="22"/>
      <c r="F247" s="22"/>
    </row>
    <row r="248" spans="1:6" ht="25">
      <c r="A248" s="53" t="s">
        <v>505</v>
      </c>
      <c r="B248" s="54" t="s">
        <v>506</v>
      </c>
      <c r="C248" s="53">
        <v>1</v>
      </c>
      <c r="D248" s="30"/>
      <c r="E248" s="22"/>
      <c r="F248" s="22"/>
    </row>
    <row r="249" spans="1:6" ht="25">
      <c r="A249" s="53" t="s">
        <v>507</v>
      </c>
      <c r="B249" s="54" t="s">
        <v>508</v>
      </c>
      <c r="C249" s="53">
        <v>1</v>
      </c>
      <c r="D249" s="30"/>
      <c r="E249" s="22"/>
      <c r="F249" s="22"/>
    </row>
    <row r="250" spans="1:6" ht="25">
      <c r="A250" s="53" t="s">
        <v>129</v>
      </c>
      <c r="B250" s="54" t="s">
        <v>509</v>
      </c>
      <c r="C250" s="57"/>
      <c r="D250" s="20"/>
      <c r="E250" s="21"/>
      <c r="F250" s="21"/>
    </row>
    <row r="251" spans="1:6" ht="16">
      <c r="A251" s="53" t="s">
        <v>510</v>
      </c>
      <c r="B251" s="54" t="s">
        <v>511</v>
      </c>
      <c r="C251" s="53">
        <v>1</v>
      </c>
      <c r="D251" s="30"/>
      <c r="E251" s="22"/>
      <c r="F251" s="22"/>
    </row>
    <row r="252" spans="1:6" ht="16">
      <c r="A252" s="53" t="s">
        <v>512</v>
      </c>
      <c r="B252" s="54" t="s">
        <v>513</v>
      </c>
      <c r="C252" s="53">
        <v>1</v>
      </c>
      <c r="D252" s="30"/>
      <c r="E252" s="22"/>
      <c r="F252" s="22"/>
    </row>
    <row r="253" spans="1:6" ht="16">
      <c r="A253" s="53" t="s">
        <v>514</v>
      </c>
      <c r="B253" s="54" t="s">
        <v>515</v>
      </c>
      <c r="C253" s="53">
        <v>1</v>
      </c>
      <c r="D253" s="30"/>
      <c r="E253" s="22"/>
      <c r="F253" s="22"/>
    </row>
    <row r="254" spans="1:6" ht="16">
      <c r="A254" s="53" t="s">
        <v>516</v>
      </c>
      <c r="B254" s="54" t="s">
        <v>517</v>
      </c>
      <c r="C254" s="53">
        <v>1</v>
      </c>
      <c r="D254" s="30"/>
      <c r="E254" s="22"/>
      <c r="F254" s="22"/>
    </row>
    <row r="255" spans="1:6" ht="16">
      <c r="A255" s="53" t="s">
        <v>518</v>
      </c>
      <c r="B255" s="54" t="s">
        <v>519</v>
      </c>
      <c r="C255" s="53">
        <v>1</v>
      </c>
      <c r="D255" s="30"/>
      <c r="E255" s="22"/>
      <c r="F255" s="22"/>
    </row>
    <row r="256" spans="1:6" ht="16">
      <c r="A256" s="53" t="s">
        <v>520</v>
      </c>
      <c r="B256" s="54" t="s">
        <v>521</v>
      </c>
      <c r="C256" s="53">
        <v>1</v>
      </c>
      <c r="D256" s="30"/>
      <c r="E256" s="22"/>
      <c r="F256" s="22"/>
    </row>
    <row r="257" spans="1:6" ht="16">
      <c r="A257" s="53" t="s">
        <v>522</v>
      </c>
      <c r="B257" s="54" t="s">
        <v>523</v>
      </c>
      <c r="C257" s="53">
        <v>1</v>
      </c>
      <c r="D257" s="30"/>
      <c r="E257" s="22"/>
      <c r="F257" s="22"/>
    </row>
    <row r="258" spans="1:6" ht="16">
      <c r="A258" s="53" t="s">
        <v>524</v>
      </c>
      <c r="B258" s="54" t="s">
        <v>525</v>
      </c>
      <c r="C258" s="53">
        <v>1</v>
      </c>
      <c r="D258" s="30"/>
      <c r="E258" s="22"/>
      <c r="F258" s="22"/>
    </row>
    <row r="259" spans="1:6" ht="16">
      <c r="A259" s="53" t="s">
        <v>526</v>
      </c>
      <c r="B259" s="54" t="s">
        <v>527</v>
      </c>
      <c r="C259" s="53">
        <v>1</v>
      </c>
      <c r="D259" s="30"/>
      <c r="E259" s="22"/>
      <c r="F259" s="22"/>
    </row>
    <row r="260" spans="1:6" ht="16">
      <c r="A260" s="53" t="s">
        <v>528</v>
      </c>
      <c r="B260" s="54" t="s">
        <v>529</v>
      </c>
      <c r="C260" s="53">
        <v>1</v>
      </c>
      <c r="D260" s="30"/>
      <c r="E260" s="22"/>
      <c r="F260" s="22"/>
    </row>
    <row r="261" spans="1:6" ht="16">
      <c r="A261" s="53" t="s">
        <v>530</v>
      </c>
      <c r="B261" s="54" t="s">
        <v>531</v>
      </c>
      <c r="C261" s="53">
        <v>1</v>
      </c>
      <c r="D261" s="30"/>
      <c r="E261" s="22"/>
      <c r="F261" s="22"/>
    </row>
    <row r="262" spans="1:6" ht="16">
      <c r="A262" s="53" t="s">
        <v>532</v>
      </c>
      <c r="B262" s="54" t="s">
        <v>533</v>
      </c>
      <c r="C262" s="53">
        <v>1</v>
      </c>
      <c r="D262" s="30"/>
      <c r="E262" s="22"/>
      <c r="F262" s="22"/>
    </row>
    <row r="263" spans="1:6" ht="16">
      <c r="A263" s="53" t="s">
        <v>534</v>
      </c>
      <c r="B263" s="54" t="s">
        <v>535</v>
      </c>
      <c r="C263" s="53">
        <v>1</v>
      </c>
      <c r="D263" s="30"/>
      <c r="E263" s="22"/>
      <c r="F263" s="22"/>
    </row>
    <row r="264" spans="1:6" ht="16">
      <c r="A264" s="53" t="s">
        <v>536</v>
      </c>
      <c r="B264" s="54" t="s">
        <v>535</v>
      </c>
      <c r="C264" s="53">
        <v>1</v>
      </c>
      <c r="D264" s="30"/>
      <c r="E264" s="22"/>
      <c r="F264" s="22"/>
    </row>
    <row r="265" spans="1:6" ht="16">
      <c r="A265" s="53" t="s">
        <v>537</v>
      </c>
      <c r="B265" s="54" t="s">
        <v>538</v>
      </c>
      <c r="C265" s="53">
        <v>1</v>
      </c>
      <c r="D265" s="30"/>
      <c r="E265" s="22"/>
      <c r="F265" s="22"/>
    </row>
    <row r="266" spans="1:6" ht="25">
      <c r="A266" s="53" t="s">
        <v>539</v>
      </c>
      <c r="B266" s="54" t="s">
        <v>540</v>
      </c>
      <c r="C266" s="53">
        <v>2</v>
      </c>
      <c r="D266" s="30"/>
      <c r="E266" s="22"/>
      <c r="F266" s="22"/>
    </row>
    <row r="267" spans="1:6" ht="25">
      <c r="A267" s="53" t="s">
        <v>541</v>
      </c>
      <c r="B267" s="54" t="s">
        <v>542</v>
      </c>
      <c r="C267" s="53">
        <v>1</v>
      </c>
      <c r="D267" s="30"/>
      <c r="E267" s="22"/>
      <c r="F267" s="22"/>
    </row>
    <row r="268" spans="1:6" ht="16">
      <c r="A268" s="53" t="s">
        <v>543</v>
      </c>
      <c r="B268" s="54" t="s">
        <v>544</v>
      </c>
      <c r="C268" s="53">
        <v>5</v>
      </c>
      <c r="D268" s="30"/>
      <c r="E268" s="22"/>
      <c r="F268" s="22"/>
    </row>
    <row r="269" spans="1:6" ht="25">
      <c r="A269" s="53" t="s">
        <v>545</v>
      </c>
      <c r="B269" s="54" t="s">
        <v>546</v>
      </c>
      <c r="C269" s="53">
        <v>5</v>
      </c>
      <c r="D269" s="30"/>
      <c r="E269" s="22"/>
      <c r="F269" s="22"/>
    </row>
    <row r="270" spans="1:6" ht="16">
      <c r="A270" s="53" t="s">
        <v>547</v>
      </c>
      <c r="B270" s="54" t="s">
        <v>548</v>
      </c>
      <c r="C270" s="53">
        <v>5</v>
      </c>
      <c r="D270" s="30"/>
      <c r="E270" s="22"/>
      <c r="F270" s="22"/>
    </row>
    <row r="271" spans="1:6" ht="16">
      <c r="A271" s="53" t="s">
        <v>549</v>
      </c>
      <c r="B271" s="54" t="s">
        <v>550</v>
      </c>
      <c r="C271" s="53">
        <v>1</v>
      </c>
      <c r="D271" s="30"/>
      <c r="E271" s="22"/>
      <c r="F271" s="22"/>
    </row>
    <row r="272" spans="1:6" ht="16">
      <c r="A272" s="53" t="s">
        <v>551</v>
      </c>
      <c r="B272" s="54" t="s">
        <v>552</v>
      </c>
      <c r="C272" s="53">
        <v>1</v>
      </c>
      <c r="D272" s="30"/>
      <c r="E272" s="22"/>
      <c r="F272" s="22"/>
    </row>
    <row r="273" spans="1:6">
      <c r="A273" s="58" t="s">
        <v>129</v>
      </c>
      <c r="B273" s="59" t="s">
        <v>553</v>
      </c>
      <c r="C273" s="58"/>
      <c r="D273" s="24"/>
      <c r="E273" s="25"/>
      <c r="F273" s="25"/>
    </row>
    <row r="274" spans="1:6" ht="25">
      <c r="A274" s="53" t="s">
        <v>554</v>
      </c>
      <c r="B274" s="60" t="s">
        <v>555</v>
      </c>
      <c r="C274" s="53">
        <v>3</v>
      </c>
      <c r="D274" s="30"/>
      <c r="E274" s="22"/>
      <c r="F274" s="22"/>
    </row>
    <row r="275" spans="1:6" ht="25">
      <c r="A275" s="53" t="s">
        <v>556</v>
      </c>
      <c r="B275" s="60" t="s">
        <v>557</v>
      </c>
      <c r="C275" s="53">
        <v>3</v>
      </c>
      <c r="D275" s="30"/>
      <c r="E275" s="22"/>
      <c r="F275" s="22"/>
    </row>
    <row r="276" spans="1:6" ht="25">
      <c r="A276" s="53" t="s">
        <v>558</v>
      </c>
      <c r="B276" s="60" t="s">
        <v>559</v>
      </c>
      <c r="C276" s="53">
        <v>3</v>
      </c>
      <c r="D276" s="30"/>
      <c r="E276" s="22"/>
      <c r="F276" s="22"/>
    </row>
    <row r="277" spans="1:6" ht="25">
      <c r="A277" s="53" t="s">
        <v>560</v>
      </c>
      <c r="B277" s="60" t="s">
        <v>561</v>
      </c>
      <c r="C277" s="53">
        <v>3</v>
      </c>
      <c r="D277" s="30"/>
      <c r="E277" s="22"/>
      <c r="F277" s="22"/>
    </row>
    <row r="278" spans="1:6" ht="25">
      <c r="A278" s="53" t="s">
        <v>562</v>
      </c>
      <c r="B278" s="60" t="s">
        <v>563</v>
      </c>
      <c r="C278" s="53">
        <v>3</v>
      </c>
      <c r="D278" s="30"/>
      <c r="E278" s="22"/>
      <c r="F278" s="22"/>
    </row>
    <row r="279" spans="1:6" ht="16">
      <c r="A279" s="53" t="s">
        <v>564</v>
      </c>
      <c r="B279" s="60" t="s">
        <v>565</v>
      </c>
      <c r="C279" s="53">
        <v>3</v>
      </c>
      <c r="D279" s="30"/>
      <c r="E279" s="22"/>
      <c r="F279" s="22"/>
    </row>
    <row r="280" spans="1:6" ht="25">
      <c r="A280" s="53" t="s">
        <v>566</v>
      </c>
      <c r="B280" s="60" t="s">
        <v>567</v>
      </c>
      <c r="C280" s="53">
        <v>3</v>
      </c>
      <c r="D280" s="30"/>
      <c r="E280" s="22"/>
      <c r="F280" s="22"/>
    </row>
    <row r="281" spans="1:6" ht="25">
      <c r="A281" s="53" t="s">
        <v>568</v>
      </c>
      <c r="B281" s="60" t="s">
        <v>569</v>
      </c>
      <c r="C281" s="53">
        <v>3</v>
      </c>
      <c r="D281" s="30"/>
      <c r="E281" s="22"/>
      <c r="F281" s="22"/>
    </row>
    <row r="282" spans="1:6" ht="25">
      <c r="A282" s="53" t="s">
        <v>570</v>
      </c>
      <c r="B282" s="60" t="s">
        <v>571</v>
      </c>
      <c r="C282" s="53">
        <v>3</v>
      </c>
      <c r="D282" s="30"/>
      <c r="E282" s="22"/>
      <c r="F282" s="22"/>
    </row>
    <row r="283" spans="1:6" ht="25">
      <c r="A283" s="53" t="s">
        <v>572</v>
      </c>
      <c r="B283" s="60" t="s">
        <v>573</v>
      </c>
      <c r="C283" s="53">
        <v>3</v>
      </c>
      <c r="D283" s="30"/>
      <c r="E283" s="22"/>
      <c r="F283" s="22"/>
    </row>
    <row r="284" spans="1:6" ht="25">
      <c r="A284" s="53" t="s">
        <v>574</v>
      </c>
      <c r="B284" s="60" t="s">
        <v>575</v>
      </c>
      <c r="C284" s="53">
        <v>3</v>
      </c>
      <c r="D284" s="30"/>
      <c r="E284" s="22"/>
      <c r="F284" s="22"/>
    </row>
    <row r="285" spans="1:6" ht="25">
      <c r="A285" s="53" t="s">
        <v>576</v>
      </c>
      <c r="B285" s="60" t="s">
        <v>577</v>
      </c>
      <c r="C285" s="53">
        <v>3</v>
      </c>
      <c r="D285" s="30"/>
      <c r="E285" s="22"/>
      <c r="F285" s="22"/>
    </row>
    <row r="286" spans="1:6" ht="16">
      <c r="A286" s="53" t="s">
        <v>578</v>
      </c>
      <c r="B286" s="60" t="s">
        <v>579</v>
      </c>
      <c r="C286" s="53">
        <v>3</v>
      </c>
      <c r="D286" s="30"/>
      <c r="E286" s="22"/>
      <c r="F286" s="22"/>
    </row>
    <row r="287" spans="1:6" ht="25">
      <c r="A287" s="53" t="s">
        <v>580</v>
      </c>
      <c r="B287" s="60" t="s">
        <v>581</v>
      </c>
      <c r="C287" s="53">
        <v>3</v>
      </c>
      <c r="D287" s="30"/>
      <c r="E287" s="22"/>
      <c r="F287" s="22"/>
    </row>
    <row r="288" spans="1:6" ht="16">
      <c r="A288" s="53" t="s">
        <v>582</v>
      </c>
      <c r="B288" s="60" t="s">
        <v>583</v>
      </c>
      <c r="C288" s="53">
        <v>3</v>
      </c>
      <c r="D288" s="30"/>
      <c r="E288" s="22"/>
      <c r="F288" s="22"/>
    </row>
    <row r="289" spans="1:6" ht="16">
      <c r="A289" s="53" t="s">
        <v>584</v>
      </c>
      <c r="B289" s="60" t="s">
        <v>585</v>
      </c>
      <c r="C289" s="53">
        <v>3</v>
      </c>
      <c r="D289" s="30"/>
      <c r="E289" s="22"/>
      <c r="F289" s="22"/>
    </row>
    <row r="290" spans="1:6" ht="25">
      <c r="A290" s="53" t="s">
        <v>586</v>
      </c>
      <c r="B290" s="60" t="s">
        <v>587</v>
      </c>
      <c r="C290" s="53">
        <v>3</v>
      </c>
      <c r="D290" s="30"/>
      <c r="E290" s="22"/>
      <c r="F290" s="22"/>
    </row>
    <row r="291" spans="1:6" ht="16">
      <c r="A291" s="53" t="s">
        <v>588</v>
      </c>
      <c r="B291" s="60" t="s">
        <v>589</v>
      </c>
      <c r="C291" s="53">
        <v>3</v>
      </c>
      <c r="D291" s="30"/>
      <c r="E291" s="22"/>
      <c r="F291" s="22"/>
    </row>
    <row r="292" spans="1:6" ht="25">
      <c r="A292" s="53" t="s">
        <v>590</v>
      </c>
      <c r="B292" s="60" t="s">
        <v>591</v>
      </c>
      <c r="C292" s="53">
        <v>3</v>
      </c>
      <c r="D292" s="30"/>
      <c r="E292" s="22"/>
      <c r="F292" s="22"/>
    </row>
    <row r="293" spans="1:6">
      <c r="A293" s="55" t="s">
        <v>592</v>
      </c>
      <c r="B293" s="56" t="s">
        <v>593</v>
      </c>
      <c r="C293" s="52"/>
      <c r="D293" s="26"/>
      <c r="E293" s="27"/>
      <c r="F293" s="27"/>
    </row>
    <row r="294" spans="1:6" ht="16">
      <c r="A294" s="53" t="s">
        <v>594</v>
      </c>
      <c r="B294" s="54" t="s">
        <v>595</v>
      </c>
      <c r="C294" s="53">
        <v>5</v>
      </c>
      <c r="D294" s="30"/>
      <c r="E294" s="22"/>
      <c r="F294" s="22"/>
    </row>
    <row r="295" spans="1:6" ht="16">
      <c r="A295" s="53" t="s">
        <v>596</v>
      </c>
      <c r="B295" s="54" t="s">
        <v>597</v>
      </c>
      <c r="C295" s="53">
        <v>1</v>
      </c>
      <c r="D295" s="30"/>
      <c r="E295" s="22"/>
      <c r="F295" s="22"/>
    </row>
    <row r="296" spans="1:6" ht="16">
      <c r="A296" s="53" t="s">
        <v>598</v>
      </c>
      <c r="B296" s="54" t="s">
        <v>599</v>
      </c>
      <c r="C296" s="53">
        <v>1</v>
      </c>
      <c r="D296" s="30"/>
      <c r="E296" s="22"/>
      <c r="F296" s="22"/>
    </row>
    <row r="297" spans="1:6" ht="25">
      <c r="A297" s="53" t="s">
        <v>600</v>
      </c>
      <c r="B297" s="54" t="s">
        <v>601</v>
      </c>
      <c r="C297" s="53">
        <v>5</v>
      </c>
      <c r="D297" s="30"/>
      <c r="E297" s="22"/>
      <c r="F297" s="22"/>
    </row>
    <row r="298" spans="1:6" ht="16">
      <c r="A298" s="53" t="s">
        <v>602</v>
      </c>
      <c r="B298" s="54" t="s">
        <v>603</v>
      </c>
      <c r="C298" s="53">
        <v>1</v>
      </c>
      <c r="D298" s="30"/>
      <c r="E298" s="22"/>
      <c r="F298" s="22"/>
    </row>
    <row r="299" spans="1:6" ht="16">
      <c r="A299" s="53" t="s">
        <v>604</v>
      </c>
      <c r="B299" s="54" t="s">
        <v>605</v>
      </c>
      <c r="C299" s="53">
        <v>1</v>
      </c>
      <c r="D299" s="30"/>
      <c r="E299" s="22"/>
      <c r="F299" s="22"/>
    </row>
    <row r="300" spans="1:6" ht="25">
      <c r="A300" s="53" t="s">
        <v>606</v>
      </c>
      <c r="B300" s="54" t="s">
        <v>607</v>
      </c>
      <c r="C300" s="53">
        <v>2</v>
      </c>
      <c r="D300" s="30"/>
      <c r="E300" s="22"/>
      <c r="F300" s="22"/>
    </row>
    <row r="301" spans="1:6" ht="16">
      <c r="A301" s="53" t="s">
        <v>608</v>
      </c>
      <c r="B301" s="54" t="s">
        <v>609</v>
      </c>
      <c r="C301" s="53">
        <v>4</v>
      </c>
      <c r="D301" s="30"/>
      <c r="E301" s="22"/>
      <c r="F301" s="22"/>
    </row>
    <row r="302" spans="1:6">
      <c r="A302" s="48" t="s">
        <v>610</v>
      </c>
      <c r="B302" s="49" t="s">
        <v>611</v>
      </c>
      <c r="C302" s="48" t="str">
        <f t="shared" ref="C302" si="0">IF(I302="Mask","MASK","")</f>
        <v/>
      </c>
      <c r="D302" s="18"/>
      <c r="E302" s="19"/>
      <c r="F302" s="19"/>
    </row>
    <row r="303" spans="1:6">
      <c r="A303" s="55" t="s">
        <v>612</v>
      </c>
      <c r="B303" s="56" t="s">
        <v>613</v>
      </c>
      <c r="C303" s="52"/>
      <c r="D303" s="26"/>
      <c r="E303" s="27"/>
      <c r="F303" s="27"/>
    </row>
    <row r="304" spans="1:6">
      <c r="A304" s="53" t="s">
        <v>129</v>
      </c>
      <c r="B304" s="54" t="s">
        <v>614</v>
      </c>
      <c r="C304" s="57"/>
      <c r="D304" s="20"/>
      <c r="E304" s="21"/>
      <c r="F304" s="21"/>
    </row>
    <row r="305" spans="1:6" ht="16">
      <c r="A305" s="53" t="s">
        <v>615</v>
      </c>
      <c r="B305" s="54" t="s">
        <v>616</v>
      </c>
      <c r="C305" s="53">
        <v>1</v>
      </c>
      <c r="D305" s="30"/>
      <c r="E305" s="22"/>
      <c r="F305" s="22"/>
    </row>
    <row r="306" spans="1:6" ht="16">
      <c r="A306" s="53" t="s">
        <v>617</v>
      </c>
      <c r="B306" s="54" t="s">
        <v>618</v>
      </c>
      <c r="C306" s="53">
        <v>1</v>
      </c>
      <c r="D306" s="30"/>
      <c r="E306" s="22"/>
      <c r="F306" s="22"/>
    </row>
    <row r="307" spans="1:6" ht="16">
      <c r="A307" s="53" t="s">
        <v>619</v>
      </c>
      <c r="B307" s="54" t="s">
        <v>620</v>
      </c>
      <c r="C307" s="53">
        <v>1</v>
      </c>
      <c r="D307" s="30"/>
      <c r="E307" s="22"/>
      <c r="F307" s="22"/>
    </row>
    <row r="308" spans="1:6" ht="16">
      <c r="A308" s="53" t="s">
        <v>621</v>
      </c>
      <c r="B308" s="54" t="s">
        <v>622</v>
      </c>
      <c r="C308" s="53">
        <v>1</v>
      </c>
      <c r="D308" s="30"/>
      <c r="E308" s="22"/>
      <c r="F308" s="22"/>
    </row>
    <row r="309" spans="1:6" ht="16">
      <c r="A309" s="53" t="s">
        <v>623</v>
      </c>
      <c r="B309" s="54" t="s">
        <v>624</v>
      </c>
      <c r="C309" s="53">
        <v>1</v>
      </c>
      <c r="D309" s="30"/>
      <c r="E309" s="22"/>
      <c r="F309" s="22"/>
    </row>
    <row r="310" spans="1:6">
      <c r="A310" s="55" t="s">
        <v>625</v>
      </c>
      <c r="B310" s="56" t="s">
        <v>626</v>
      </c>
      <c r="C310" s="52"/>
      <c r="D310" s="26"/>
      <c r="E310" s="27"/>
      <c r="F310" s="27"/>
    </row>
    <row r="311" spans="1:6" ht="25">
      <c r="A311" s="53" t="s">
        <v>627</v>
      </c>
      <c r="B311" s="54" t="s">
        <v>628</v>
      </c>
      <c r="C311" s="53">
        <v>1</v>
      </c>
      <c r="D311" s="30"/>
      <c r="E311" s="22"/>
      <c r="F311" s="22"/>
    </row>
    <row r="312" spans="1:6" ht="16">
      <c r="A312" s="53" t="s">
        <v>629</v>
      </c>
      <c r="B312" s="54" t="s">
        <v>630</v>
      </c>
      <c r="C312" s="53">
        <v>3</v>
      </c>
      <c r="D312" s="30"/>
      <c r="E312" s="22"/>
      <c r="F312" s="22"/>
    </row>
    <row r="313" spans="1:6" ht="25">
      <c r="A313" s="53" t="s">
        <v>631</v>
      </c>
      <c r="B313" s="54" t="s">
        <v>632</v>
      </c>
      <c r="C313" s="53">
        <v>1</v>
      </c>
      <c r="D313" s="30"/>
      <c r="E313" s="22"/>
      <c r="F313" s="22"/>
    </row>
    <row r="314" spans="1:6" ht="25">
      <c r="A314" s="53" t="s">
        <v>633</v>
      </c>
      <c r="B314" s="54" t="s">
        <v>634</v>
      </c>
      <c r="C314" s="53">
        <v>5</v>
      </c>
      <c r="D314" s="30"/>
      <c r="E314" s="22"/>
      <c r="F314" s="22"/>
    </row>
    <row r="315" spans="1:6" ht="25">
      <c r="A315" s="53" t="s">
        <v>635</v>
      </c>
      <c r="B315" s="54" t="s">
        <v>636</v>
      </c>
      <c r="C315" s="53">
        <v>5</v>
      </c>
      <c r="D315" s="30"/>
      <c r="E315" s="22"/>
      <c r="F315" s="22"/>
    </row>
    <row r="316" spans="1:6" ht="25">
      <c r="A316" s="53" t="s">
        <v>637</v>
      </c>
      <c r="B316" s="54" t="s">
        <v>638</v>
      </c>
      <c r="C316" s="53">
        <v>2</v>
      </c>
      <c r="D316" s="30"/>
      <c r="E316" s="22"/>
      <c r="F316" s="22"/>
    </row>
    <row r="317" spans="1:6" ht="25">
      <c r="A317" s="53" t="s">
        <v>129</v>
      </c>
      <c r="B317" s="54" t="s">
        <v>639</v>
      </c>
      <c r="C317" s="57"/>
      <c r="D317" s="20"/>
      <c r="E317" s="21"/>
      <c r="F317" s="21"/>
    </row>
    <row r="318" spans="1:6" ht="16">
      <c r="A318" s="53" t="s">
        <v>640</v>
      </c>
      <c r="B318" s="54" t="s">
        <v>641</v>
      </c>
      <c r="C318" s="53">
        <v>2</v>
      </c>
      <c r="D318" s="30"/>
      <c r="E318" s="22"/>
      <c r="F318" s="22"/>
    </row>
    <row r="319" spans="1:6" ht="16">
      <c r="A319" s="53" t="s">
        <v>642</v>
      </c>
      <c r="B319" s="54" t="s">
        <v>643</v>
      </c>
      <c r="C319" s="53">
        <v>2</v>
      </c>
      <c r="D319" s="30"/>
      <c r="E319" s="22"/>
      <c r="F319" s="22"/>
    </row>
    <row r="320" spans="1:6" ht="16">
      <c r="A320" s="53" t="s">
        <v>644</v>
      </c>
      <c r="B320" s="54" t="s">
        <v>645</v>
      </c>
      <c r="C320" s="53">
        <v>2</v>
      </c>
      <c r="D320" s="30"/>
      <c r="E320" s="22"/>
      <c r="F320" s="22"/>
    </row>
    <row r="321" spans="1:6" ht="16">
      <c r="A321" s="53" t="s">
        <v>646</v>
      </c>
      <c r="B321" s="54" t="s">
        <v>647</v>
      </c>
      <c r="C321" s="53">
        <v>2</v>
      </c>
      <c r="D321" s="30"/>
      <c r="E321" s="22"/>
      <c r="F321" s="22"/>
    </row>
    <row r="322" spans="1:6" ht="16">
      <c r="A322" s="53" t="s">
        <v>648</v>
      </c>
      <c r="B322" s="54" t="s">
        <v>649</v>
      </c>
      <c r="C322" s="53">
        <v>2</v>
      </c>
      <c r="D322" s="30"/>
      <c r="E322" s="22"/>
      <c r="F322" s="22"/>
    </row>
    <row r="323" spans="1:6" ht="16">
      <c r="A323" s="53" t="s">
        <v>650</v>
      </c>
      <c r="B323" s="54" t="s">
        <v>651</v>
      </c>
      <c r="C323" s="53">
        <v>2</v>
      </c>
      <c r="D323" s="30"/>
      <c r="E323" s="22"/>
      <c r="F323" s="22"/>
    </row>
    <row r="324" spans="1:6" ht="25">
      <c r="A324" s="53" t="s">
        <v>652</v>
      </c>
      <c r="B324" s="54" t="s">
        <v>653</v>
      </c>
      <c r="C324" s="53">
        <v>1</v>
      </c>
      <c r="D324" s="30"/>
      <c r="E324" s="22"/>
      <c r="F324" s="22"/>
    </row>
    <row r="325" spans="1:6" ht="25">
      <c r="A325" s="53" t="s">
        <v>654</v>
      </c>
      <c r="B325" s="54" t="s">
        <v>655</v>
      </c>
      <c r="C325" s="53">
        <v>1</v>
      </c>
      <c r="D325" s="30"/>
      <c r="E325" s="22"/>
      <c r="F325" s="22"/>
    </row>
    <row r="326" spans="1:6" ht="25">
      <c r="A326" s="53" t="s">
        <v>656</v>
      </c>
      <c r="B326" s="54" t="s">
        <v>657</v>
      </c>
      <c r="C326" s="53">
        <v>1</v>
      </c>
      <c r="D326" s="30"/>
      <c r="E326" s="22"/>
      <c r="F326" s="22"/>
    </row>
    <row r="327" spans="1:6" ht="16">
      <c r="A327" s="53" t="s">
        <v>658</v>
      </c>
      <c r="B327" s="54" t="s">
        <v>659</v>
      </c>
      <c r="C327" s="53">
        <v>1</v>
      </c>
      <c r="D327" s="30"/>
      <c r="E327" s="22"/>
      <c r="F327" s="22"/>
    </row>
    <row r="328" spans="1:6" ht="16">
      <c r="A328" s="53" t="s">
        <v>660</v>
      </c>
      <c r="B328" s="54" t="s">
        <v>661</v>
      </c>
      <c r="C328" s="53">
        <v>1</v>
      </c>
      <c r="D328" s="30"/>
      <c r="E328" s="22"/>
      <c r="F328" s="22"/>
    </row>
    <row r="329" spans="1:6" ht="16">
      <c r="A329" s="53" t="s">
        <v>662</v>
      </c>
      <c r="B329" s="54" t="s">
        <v>663</v>
      </c>
      <c r="C329" s="53">
        <v>1</v>
      </c>
      <c r="D329" s="30"/>
      <c r="E329" s="22"/>
      <c r="F329" s="22"/>
    </row>
    <row r="330" spans="1:6" ht="16">
      <c r="A330" s="53" t="s">
        <v>664</v>
      </c>
      <c r="B330" s="54" t="s">
        <v>665</v>
      </c>
      <c r="C330" s="53">
        <v>1</v>
      </c>
      <c r="D330" s="30"/>
      <c r="E330" s="22"/>
      <c r="F330" s="22"/>
    </row>
    <row r="331" spans="1:6" ht="16">
      <c r="A331" s="53" t="s">
        <v>666</v>
      </c>
      <c r="B331" s="54" t="s">
        <v>667</v>
      </c>
      <c r="C331" s="53">
        <v>1</v>
      </c>
      <c r="D331" s="30"/>
      <c r="E331" s="22"/>
      <c r="F331" s="22"/>
    </row>
    <row r="332" spans="1:6" ht="16">
      <c r="A332" s="53" t="s">
        <v>668</v>
      </c>
      <c r="B332" s="54" t="s">
        <v>669</v>
      </c>
      <c r="C332" s="53">
        <v>1</v>
      </c>
      <c r="D332" s="30"/>
      <c r="E332" s="22"/>
      <c r="F332" s="22"/>
    </row>
    <row r="333" spans="1:6" ht="16">
      <c r="A333" s="53" t="s">
        <v>670</v>
      </c>
      <c r="B333" s="54" t="s">
        <v>671</v>
      </c>
      <c r="C333" s="53">
        <v>1</v>
      </c>
      <c r="D333" s="30"/>
      <c r="E333" s="22"/>
      <c r="F333" s="22"/>
    </row>
    <row r="334" spans="1:6" ht="16">
      <c r="A334" s="53" t="s">
        <v>672</v>
      </c>
      <c r="B334" s="54" t="s">
        <v>673</v>
      </c>
      <c r="C334" s="53">
        <v>1</v>
      </c>
      <c r="D334" s="30"/>
      <c r="E334" s="22"/>
      <c r="F334" s="22"/>
    </row>
    <row r="335" spans="1:6" ht="16">
      <c r="A335" s="53" t="s">
        <v>674</v>
      </c>
      <c r="B335" s="54" t="s">
        <v>675</v>
      </c>
      <c r="C335" s="53">
        <v>1</v>
      </c>
      <c r="D335" s="30"/>
      <c r="E335" s="22"/>
      <c r="F335" s="22"/>
    </row>
    <row r="336" spans="1:6" ht="25">
      <c r="A336" s="53" t="s">
        <v>676</v>
      </c>
      <c r="B336" s="54" t="s">
        <v>677</v>
      </c>
      <c r="C336" s="53">
        <v>1</v>
      </c>
      <c r="D336" s="30"/>
      <c r="E336" s="22"/>
      <c r="F336" s="22"/>
    </row>
    <row r="337" spans="1:6" ht="25">
      <c r="A337" s="53" t="s">
        <v>678</v>
      </c>
      <c r="B337" s="54" t="s">
        <v>679</v>
      </c>
      <c r="C337" s="53">
        <v>3</v>
      </c>
      <c r="D337" s="30"/>
      <c r="E337" s="22"/>
      <c r="F337" s="22"/>
    </row>
    <row r="338" spans="1:6" ht="37.5">
      <c r="A338" s="53" t="s">
        <v>680</v>
      </c>
      <c r="B338" s="54" t="s">
        <v>681</v>
      </c>
      <c r="C338" s="53">
        <v>1</v>
      </c>
      <c r="D338" s="30"/>
      <c r="E338" s="22"/>
      <c r="F338" s="22"/>
    </row>
    <row r="339" spans="1:6" ht="16">
      <c r="A339" s="53" t="s">
        <v>682</v>
      </c>
      <c r="B339" s="54" t="s">
        <v>683</v>
      </c>
      <c r="C339" s="53">
        <v>1</v>
      </c>
      <c r="D339" s="30"/>
      <c r="E339" s="22"/>
      <c r="F339" s="22"/>
    </row>
    <row r="340" spans="1:6">
      <c r="A340" s="55" t="s">
        <v>684</v>
      </c>
      <c r="B340" s="56" t="s">
        <v>685</v>
      </c>
      <c r="C340" s="52"/>
      <c r="D340" s="26"/>
      <c r="E340" s="27"/>
      <c r="F340" s="27"/>
    </row>
    <row r="341" spans="1:6">
      <c r="A341" s="58" t="s">
        <v>129</v>
      </c>
      <c r="B341" s="59" t="s">
        <v>686</v>
      </c>
      <c r="C341" s="58"/>
      <c r="D341" s="24"/>
      <c r="E341" s="25"/>
      <c r="F341" s="25"/>
    </row>
    <row r="342" spans="1:6" ht="25">
      <c r="A342" s="53" t="s">
        <v>687</v>
      </c>
      <c r="B342" s="54" t="s">
        <v>688</v>
      </c>
      <c r="C342" s="53">
        <v>1</v>
      </c>
      <c r="D342" s="30"/>
      <c r="E342" s="22"/>
      <c r="F342" s="22"/>
    </row>
    <row r="343" spans="1:6" ht="16">
      <c r="A343" s="53" t="s">
        <v>689</v>
      </c>
      <c r="B343" s="54" t="s">
        <v>690</v>
      </c>
      <c r="C343" s="53">
        <v>1</v>
      </c>
      <c r="D343" s="30"/>
      <c r="E343" s="22"/>
      <c r="F343" s="22"/>
    </row>
    <row r="344" spans="1:6" ht="16">
      <c r="A344" s="53" t="s">
        <v>691</v>
      </c>
      <c r="B344" s="54" t="s">
        <v>692</v>
      </c>
      <c r="C344" s="53">
        <v>1</v>
      </c>
      <c r="D344" s="30"/>
      <c r="E344" s="22"/>
      <c r="F344" s="22"/>
    </row>
    <row r="345" spans="1:6">
      <c r="A345" s="58" t="s">
        <v>129</v>
      </c>
      <c r="B345" s="59" t="s">
        <v>693</v>
      </c>
      <c r="C345" s="58"/>
      <c r="D345" s="24"/>
      <c r="E345" s="25"/>
      <c r="F345" s="25"/>
    </row>
    <row r="346" spans="1:6" ht="25">
      <c r="A346" s="53" t="s">
        <v>689</v>
      </c>
      <c r="B346" s="54" t="s">
        <v>694</v>
      </c>
      <c r="C346" s="53">
        <v>1</v>
      </c>
      <c r="D346" s="30"/>
      <c r="E346" s="22"/>
      <c r="F346" s="22"/>
    </row>
    <row r="347" spans="1:6" ht="16">
      <c r="A347" s="53" t="s">
        <v>691</v>
      </c>
      <c r="B347" s="54" t="s">
        <v>695</v>
      </c>
      <c r="C347" s="53">
        <v>2</v>
      </c>
      <c r="D347" s="30"/>
      <c r="E347" s="22"/>
      <c r="F347" s="22"/>
    </row>
    <row r="348" spans="1:6" ht="16">
      <c r="A348" s="53" t="s">
        <v>696</v>
      </c>
      <c r="B348" s="54" t="s">
        <v>697</v>
      </c>
      <c r="C348" s="53">
        <v>1</v>
      </c>
      <c r="D348" s="30"/>
      <c r="E348" s="22"/>
      <c r="F348" s="22"/>
    </row>
    <row r="349" spans="1:6" ht="25">
      <c r="A349" s="53" t="s">
        <v>698</v>
      </c>
      <c r="B349" s="54" t="s">
        <v>699</v>
      </c>
      <c r="C349" s="53">
        <v>2</v>
      </c>
      <c r="D349" s="30"/>
      <c r="E349" s="22"/>
      <c r="F349" s="22"/>
    </row>
    <row r="350" spans="1:6" ht="16">
      <c r="A350" s="53" t="s">
        <v>700</v>
      </c>
      <c r="B350" s="54" t="s">
        <v>701</v>
      </c>
      <c r="C350" s="53">
        <v>2</v>
      </c>
      <c r="D350" s="30"/>
      <c r="E350" s="22"/>
      <c r="F350" s="22"/>
    </row>
    <row r="351" spans="1:6" ht="16">
      <c r="A351" s="53" t="s">
        <v>702</v>
      </c>
      <c r="B351" s="54" t="s">
        <v>703</v>
      </c>
      <c r="C351" s="53">
        <v>1</v>
      </c>
      <c r="D351" s="30"/>
      <c r="E351" s="22"/>
      <c r="F351" s="22"/>
    </row>
    <row r="352" spans="1:6" ht="25">
      <c r="A352" s="53" t="s">
        <v>704</v>
      </c>
      <c r="B352" s="54" t="s">
        <v>705</v>
      </c>
      <c r="C352" s="53">
        <v>1</v>
      </c>
      <c r="D352" s="30"/>
      <c r="E352" s="22"/>
      <c r="F352" s="22"/>
    </row>
    <row r="353" spans="1:6">
      <c r="A353" s="55" t="s">
        <v>706</v>
      </c>
      <c r="B353" s="56" t="s">
        <v>707</v>
      </c>
      <c r="C353" s="52"/>
      <c r="D353" s="26"/>
      <c r="E353" s="27"/>
      <c r="F353" s="27"/>
    </row>
    <row r="354" spans="1:6" ht="16">
      <c r="A354" s="53" t="s">
        <v>708</v>
      </c>
      <c r="B354" s="54" t="s">
        <v>709</v>
      </c>
      <c r="C354" s="53">
        <v>1</v>
      </c>
      <c r="D354" s="30"/>
      <c r="E354" s="22"/>
      <c r="F354" s="22"/>
    </row>
    <row r="355" spans="1:6" ht="16">
      <c r="A355" s="53" t="s">
        <v>710</v>
      </c>
      <c r="B355" s="54" t="s">
        <v>711</v>
      </c>
      <c r="C355" s="53">
        <v>2</v>
      </c>
      <c r="D355" s="30"/>
      <c r="E355" s="22"/>
      <c r="F355" s="22"/>
    </row>
    <row r="356" spans="1:6" ht="16">
      <c r="A356" s="53" t="s">
        <v>712</v>
      </c>
      <c r="B356" s="54" t="s">
        <v>713</v>
      </c>
      <c r="C356" s="53">
        <v>2</v>
      </c>
      <c r="D356" s="30"/>
      <c r="E356" s="22"/>
      <c r="F356" s="22"/>
    </row>
    <row r="357" spans="1:6" ht="25">
      <c r="A357" s="53" t="s">
        <v>714</v>
      </c>
      <c r="B357" s="54" t="s">
        <v>715</v>
      </c>
      <c r="C357" s="53">
        <v>1</v>
      </c>
      <c r="D357" s="30"/>
      <c r="E357" s="22"/>
      <c r="F357" s="62"/>
    </row>
    <row r="358" spans="1:6" ht="16">
      <c r="A358" s="53" t="s">
        <v>716</v>
      </c>
      <c r="B358" s="54" t="s">
        <v>717</v>
      </c>
      <c r="C358" s="53">
        <v>2</v>
      </c>
      <c r="D358" s="30"/>
      <c r="E358" s="22"/>
      <c r="F358" s="22"/>
    </row>
    <row r="359" spans="1:6" ht="16">
      <c r="A359" s="53" t="s">
        <v>718</v>
      </c>
      <c r="B359" s="54" t="s">
        <v>719</v>
      </c>
      <c r="C359" s="53">
        <v>2</v>
      </c>
      <c r="D359" s="30"/>
      <c r="E359" s="22"/>
      <c r="F359" s="22"/>
    </row>
    <row r="360" spans="1:6">
      <c r="A360" s="55" t="s">
        <v>720</v>
      </c>
      <c r="B360" s="56" t="s">
        <v>721</v>
      </c>
      <c r="C360" s="52"/>
      <c r="D360" s="26"/>
      <c r="E360" s="27"/>
      <c r="F360" s="27"/>
    </row>
    <row r="361" spans="1:6" ht="16">
      <c r="A361" s="53" t="s">
        <v>722</v>
      </c>
      <c r="B361" s="54" t="s">
        <v>723</v>
      </c>
      <c r="C361" s="53">
        <v>2</v>
      </c>
      <c r="D361" s="30"/>
      <c r="E361" s="22"/>
      <c r="F361" s="22"/>
    </row>
    <row r="362" spans="1:6" ht="25">
      <c r="A362" s="53" t="s">
        <v>724</v>
      </c>
      <c r="B362" s="54" t="s">
        <v>725</v>
      </c>
      <c r="C362" s="53">
        <v>2</v>
      </c>
      <c r="D362" s="30"/>
      <c r="E362" s="22"/>
      <c r="F362" s="22"/>
    </row>
    <row r="363" spans="1:6" ht="16">
      <c r="A363" s="53" t="s">
        <v>726</v>
      </c>
      <c r="B363" s="54" t="s">
        <v>727</v>
      </c>
      <c r="C363" s="53">
        <v>5</v>
      </c>
      <c r="D363" s="30"/>
      <c r="E363" s="22"/>
      <c r="F363" s="22"/>
    </row>
    <row r="364" spans="1:6" ht="16">
      <c r="A364" s="53" t="s">
        <v>728</v>
      </c>
      <c r="B364" s="54" t="s">
        <v>729</v>
      </c>
      <c r="C364" s="53">
        <v>1</v>
      </c>
      <c r="D364" s="30"/>
      <c r="E364" s="22"/>
      <c r="F364" s="22"/>
    </row>
    <row r="365" spans="1:6" ht="16">
      <c r="A365" s="53" t="s">
        <v>730</v>
      </c>
      <c r="B365" s="54" t="s">
        <v>731</v>
      </c>
      <c r="C365" s="53">
        <v>5</v>
      </c>
      <c r="D365" s="30"/>
      <c r="E365" s="22"/>
      <c r="F365" s="22"/>
    </row>
    <row r="366" spans="1:6" ht="25">
      <c r="A366" s="53" t="s">
        <v>732</v>
      </c>
      <c r="B366" s="54" t="s">
        <v>733</v>
      </c>
      <c r="C366" s="53">
        <v>1</v>
      </c>
      <c r="D366" s="30"/>
      <c r="E366" s="22"/>
      <c r="F366" s="22"/>
    </row>
    <row r="367" spans="1:6">
      <c r="A367" s="55" t="s">
        <v>734</v>
      </c>
      <c r="B367" s="56" t="s">
        <v>735</v>
      </c>
      <c r="C367" s="52"/>
      <c r="D367" s="26"/>
      <c r="E367" s="27"/>
      <c r="F367" s="27"/>
    </row>
    <row r="368" spans="1:6" ht="16">
      <c r="A368" s="53" t="s">
        <v>736</v>
      </c>
      <c r="B368" s="54" t="s">
        <v>737</v>
      </c>
      <c r="C368" s="53">
        <v>1</v>
      </c>
      <c r="D368" s="30"/>
      <c r="E368" s="22"/>
      <c r="F368" s="22"/>
    </row>
    <row r="369" spans="1:6" ht="16">
      <c r="A369" s="53" t="s">
        <v>738</v>
      </c>
      <c r="B369" s="54" t="s">
        <v>739</v>
      </c>
      <c r="C369" s="53">
        <v>1</v>
      </c>
      <c r="D369" s="30"/>
      <c r="E369" s="22"/>
      <c r="F369" s="22"/>
    </row>
    <row r="370" spans="1:6" ht="37.5">
      <c r="A370" s="53" t="s">
        <v>740</v>
      </c>
      <c r="B370" s="54" t="s">
        <v>741</v>
      </c>
      <c r="C370" s="53">
        <v>1</v>
      </c>
      <c r="D370" s="30"/>
      <c r="E370" s="22"/>
      <c r="F370" s="22"/>
    </row>
    <row r="371" spans="1:6">
      <c r="A371" s="55" t="s">
        <v>742</v>
      </c>
      <c r="B371" s="56" t="s">
        <v>743</v>
      </c>
      <c r="C371" s="52"/>
      <c r="D371" s="26"/>
      <c r="E371" s="27"/>
      <c r="F371" s="27"/>
    </row>
    <row r="372" spans="1:6" ht="25">
      <c r="A372" s="53" t="s">
        <v>744</v>
      </c>
      <c r="B372" s="54" t="s">
        <v>745</v>
      </c>
      <c r="C372" s="53">
        <v>2</v>
      </c>
      <c r="D372" s="30"/>
      <c r="E372" s="22"/>
      <c r="F372" s="22"/>
    </row>
    <row r="373" spans="1:6" ht="25">
      <c r="A373" s="53" t="s">
        <v>746</v>
      </c>
      <c r="B373" s="54" t="s">
        <v>747</v>
      </c>
      <c r="C373" s="53">
        <v>2</v>
      </c>
      <c r="D373" s="30"/>
      <c r="E373" s="22"/>
      <c r="F373" s="22"/>
    </row>
    <row r="374" spans="1:6" ht="25">
      <c r="A374" s="53" t="s">
        <v>748</v>
      </c>
      <c r="B374" s="54" t="s">
        <v>749</v>
      </c>
      <c r="C374" s="53">
        <v>1</v>
      </c>
      <c r="D374" s="30"/>
      <c r="E374" s="22"/>
      <c r="F374" s="22"/>
    </row>
    <row r="375" spans="1:6" ht="25">
      <c r="A375" s="53" t="s">
        <v>750</v>
      </c>
      <c r="B375" s="54" t="s">
        <v>751</v>
      </c>
      <c r="C375" s="53">
        <v>1</v>
      </c>
      <c r="D375" s="30"/>
      <c r="E375" s="22"/>
      <c r="F375" s="22"/>
    </row>
    <row r="376" spans="1:6" ht="25">
      <c r="A376" s="53" t="s">
        <v>752</v>
      </c>
      <c r="B376" s="54" t="s">
        <v>753</v>
      </c>
      <c r="C376" s="53">
        <v>1</v>
      </c>
      <c r="D376" s="30"/>
      <c r="E376" s="22"/>
      <c r="F376" s="22"/>
    </row>
    <row r="377" spans="1:6" ht="25">
      <c r="A377" s="53" t="s">
        <v>754</v>
      </c>
      <c r="B377" s="54" t="s">
        <v>755</v>
      </c>
      <c r="C377" s="53">
        <v>1</v>
      </c>
      <c r="D377" s="30"/>
      <c r="E377" s="22"/>
      <c r="F377" s="22"/>
    </row>
    <row r="378" spans="1:6">
      <c r="A378" s="55" t="s">
        <v>756</v>
      </c>
      <c r="B378" s="56" t="s">
        <v>757</v>
      </c>
      <c r="C378" s="52"/>
      <c r="D378" s="26"/>
      <c r="E378" s="27"/>
      <c r="F378" s="27"/>
    </row>
    <row r="379" spans="1:6" ht="16">
      <c r="A379" s="53" t="s">
        <v>758</v>
      </c>
      <c r="B379" s="54" t="s">
        <v>759</v>
      </c>
      <c r="C379" s="53">
        <v>1</v>
      </c>
      <c r="D379" s="30"/>
      <c r="E379" s="22"/>
      <c r="F379" s="22"/>
    </row>
    <row r="380" spans="1:6" ht="16">
      <c r="A380" s="53" t="s">
        <v>760</v>
      </c>
      <c r="B380" s="54" t="s">
        <v>761</v>
      </c>
      <c r="C380" s="53">
        <v>1</v>
      </c>
      <c r="D380" s="30"/>
      <c r="E380" s="22"/>
      <c r="F380" s="22"/>
    </row>
    <row r="381" spans="1:6" ht="16">
      <c r="A381" s="53" t="s">
        <v>762</v>
      </c>
      <c r="B381" s="54" t="s">
        <v>763</v>
      </c>
      <c r="C381" s="53">
        <v>1</v>
      </c>
      <c r="D381" s="30"/>
      <c r="E381" s="22"/>
      <c r="F381" s="22"/>
    </row>
    <row r="382" spans="1:6" ht="25">
      <c r="A382" s="53" t="s">
        <v>764</v>
      </c>
      <c r="B382" s="54" t="s">
        <v>765</v>
      </c>
      <c r="C382" s="53">
        <v>1</v>
      </c>
      <c r="D382" s="30"/>
      <c r="E382" s="22"/>
      <c r="F382" s="22"/>
    </row>
    <row r="383" spans="1:6" ht="37.5">
      <c r="A383" s="53" t="s">
        <v>766</v>
      </c>
      <c r="B383" s="54" t="s">
        <v>767</v>
      </c>
      <c r="C383" s="53">
        <v>2</v>
      </c>
      <c r="D383" s="30"/>
      <c r="E383" s="22"/>
      <c r="F383" s="22"/>
    </row>
    <row r="384" spans="1:6">
      <c r="A384" s="55" t="s">
        <v>768</v>
      </c>
      <c r="B384" s="56" t="s">
        <v>769</v>
      </c>
      <c r="C384" s="52"/>
      <c r="D384" s="26"/>
      <c r="E384" s="27"/>
      <c r="F384" s="27"/>
    </row>
    <row r="385" spans="1:6" ht="25">
      <c r="A385" s="53" t="s">
        <v>770</v>
      </c>
      <c r="B385" s="54" t="s">
        <v>771</v>
      </c>
      <c r="C385" s="53">
        <v>1</v>
      </c>
      <c r="D385" s="30"/>
      <c r="E385" s="22"/>
      <c r="F385" s="22"/>
    </row>
    <row r="386" spans="1:6" ht="25">
      <c r="A386" s="53" t="s">
        <v>772</v>
      </c>
      <c r="B386" s="54" t="s">
        <v>773</v>
      </c>
      <c r="C386" s="53">
        <v>1</v>
      </c>
      <c r="D386" s="30"/>
      <c r="E386" s="22"/>
      <c r="F386" s="22"/>
    </row>
    <row r="387" spans="1:6">
      <c r="A387" s="55" t="s">
        <v>774</v>
      </c>
      <c r="B387" s="56" t="s">
        <v>775</v>
      </c>
      <c r="C387" s="52"/>
      <c r="D387" s="26"/>
      <c r="E387" s="27"/>
      <c r="F387" s="27"/>
    </row>
    <row r="388" spans="1:6" ht="25">
      <c r="A388" s="53" t="s">
        <v>776</v>
      </c>
      <c r="B388" s="54" t="s">
        <v>777</v>
      </c>
      <c r="C388" s="53">
        <v>1</v>
      </c>
      <c r="D388" s="30"/>
      <c r="E388" s="22"/>
      <c r="F388" s="22"/>
    </row>
    <row r="389" spans="1:6" ht="25">
      <c r="A389" s="53" t="s">
        <v>778</v>
      </c>
      <c r="B389" s="54" t="s">
        <v>779</v>
      </c>
      <c r="C389" s="53">
        <v>1</v>
      </c>
      <c r="D389" s="30"/>
      <c r="E389" s="22"/>
      <c r="F389" s="22"/>
    </row>
    <row r="390" spans="1:6" ht="25">
      <c r="A390" s="53" t="s">
        <v>780</v>
      </c>
      <c r="B390" s="54" t="s">
        <v>781</v>
      </c>
      <c r="C390" s="53">
        <v>2</v>
      </c>
      <c r="D390" s="30"/>
      <c r="E390" s="22"/>
      <c r="F390" s="22"/>
    </row>
    <row r="391" spans="1:6">
      <c r="A391" s="48" t="s">
        <v>782</v>
      </c>
      <c r="B391" s="49" t="s">
        <v>783</v>
      </c>
      <c r="C391" s="48" t="str">
        <f t="shared" ref="C391" si="1">IF(I391="Mask","MASK","")</f>
        <v/>
      </c>
      <c r="D391" s="18"/>
      <c r="E391" s="19"/>
      <c r="F391" s="19"/>
    </row>
    <row r="392" spans="1:6">
      <c r="A392" s="55" t="s">
        <v>784</v>
      </c>
      <c r="B392" s="56" t="s">
        <v>785</v>
      </c>
      <c r="C392" s="52"/>
      <c r="D392" s="26"/>
      <c r="E392" s="27"/>
      <c r="F392" s="27"/>
    </row>
    <row r="393" spans="1:6" ht="16">
      <c r="A393" s="53" t="s">
        <v>786</v>
      </c>
      <c r="B393" s="54" t="s">
        <v>787</v>
      </c>
      <c r="C393" s="53">
        <v>2</v>
      </c>
      <c r="D393" s="30"/>
      <c r="E393" s="22"/>
      <c r="F393" s="22"/>
    </row>
    <row r="394" spans="1:6" ht="16">
      <c r="A394" s="53" t="s">
        <v>788</v>
      </c>
      <c r="B394" s="54" t="s">
        <v>789</v>
      </c>
      <c r="C394" s="53">
        <v>2</v>
      </c>
      <c r="D394" s="30"/>
      <c r="E394" s="22"/>
      <c r="F394" s="22"/>
    </row>
    <row r="395" spans="1:6" ht="16">
      <c r="A395" s="53" t="s">
        <v>790</v>
      </c>
      <c r="B395" s="54" t="s">
        <v>791</v>
      </c>
      <c r="C395" s="53">
        <v>2</v>
      </c>
      <c r="D395" s="30"/>
      <c r="E395" s="22"/>
      <c r="F395" s="22"/>
    </row>
    <row r="396" spans="1:6" ht="16">
      <c r="A396" s="53" t="s">
        <v>792</v>
      </c>
      <c r="B396" s="54" t="s">
        <v>793</v>
      </c>
      <c r="C396" s="53">
        <v>2</v>
      </c>
      <c r="D396" s="30"/>
      <c r="E396" s="22"/>
      <c r="F396" s="22"/>
    </row>
    <row r="397" spans="1:6" ht="25">
      <c r="A397" s="53" t="s">
        <v>794</v>
      </c>
      <c r="B397" s="54" t="s">
        <v>795</v>
      </c>
      <c r="C397" s="53">
        <v>1</v>
      </c>
      <c r="D397" s="30"/>
      <c r="E397" s="22"/>
      <c r="F397" s="22"/>
    </row>
    <row r="398" spans="1:6" ht="25">
      <c r="A398" s="53" t="s">
        <v>796</v>
      </c>
      <c r="B398" s="54" t="s">
        <v>797</v>
      </c>
      <c r="C398" s="53">
        <v>1</v>
      </c>
      <c r="D398" s="30"/>
      <c r="E398" s="22"/>
      <c r="F398" s="22"/>
    </row>
    <row r="399" spans="1:6" ht="25">
      <c r="A399" s="53" t="s">
        <v>798</v>
      </c>
      <c r="B399" s="54" t="s">
        <v>799</v>
      </c>
      <c r="C399" s="53">
        <v>1</v>
      </c>
      <c r="D399" s="30"/>
      <c r="E399" s="22"/>
      <c r="F399" s="22"/>
    </row>
    <row r="400" spans="1:6" ht="25">
      <c r="A400" s="53" t="s">
        <v>800</v>
      </c>
      <c r="B400" s="54" t="s">
        <v>801</v>
      </c>
      <c r="C400" s="53">
        <v>1</v>
      </c>
      <c r="D400" s="30"/>
      <c r="E400" s="22"/>
      <c r="F400" s="22"/>
    </row>
    <row r="401" spans="1:6" ht="25">
      <c r="A401" s="53" t="s">
        <v>802</v>
      </c>
      <c r="B401" s="54" t="s">
        <v>803</v>
      </c>
      <c r="C401" s="53">
        <v>1</v>
      </c>
      <c r="D401" s="30"/>
      <c r="E401" s="22"/>
      <c r="F401" s="22"/>
    </row>
    <row r="402" spans="1:6" ht="37.5">
      <c r="A402" s="53" t="s">
        <v>804</v>
      </c>
      <c r="B402" s="54" t="s">
        <v>805</v>
      </c>
      <c r="C402" s="53">
        <v>2</v>
      </c>
      <c r="D402" s="30"/>
      <c r="E402" s="22"/>
      <c r="F402" s="22"/>
    </row>
    <row r="403" spans="1:6" ht="25">
      <c r="A403" s="53" t="s">
        <v>806</v>
      </c>
      <c r="B403" s="54" t="s">
        <v>807</v>
      </c>
      <c r="C403" s="53">
        <v>4</v>
      </c>
      <c r="D403" s="30"/>
      <c r="E403" s="22"/>
      <c r="F403" s="22"/>
    </row>
    <row r="404" spans="1:6" ht="25">
      <c r="A404" s="53" t="s">
        <v>808</v>
      </c>
      <c r="B404" s="54" t="s">
        <v>809</v>
      </c>
      <c r="C404" s="53">
        <v>4</v>
      </c>
      <c r="D404" s="30"/>
      <c r="E404" s="22"/>
      <c r="F404" s="22"/>
    </row>
    <row r="405" spans="1:6" ht="16">
      <c r="A405" s="53" t="s">
        <v>810</v>
      </c>
      <c r="B405" s="54" t="s">
        <v>811</v>
      </c>
      <c r="C405" s="53">
        <v>1</v>
      </c>
      <c r="D405" s="30"/>
      <c r="E405" s="22"/>
      <c r="F405" s="22"/>
    </row>
    <row r="406" spans="1:6" ht="16">
      <c r="A406" s="53" t="s">
        <v>812</v>
      </c>
      <c r="B406" s="54" t="s">
        <v>813</v>
      </c>
      <c r="C406" s="53">
        <v>1</v>
      </c>
      <c r="D406" s="30"/>
      <c r="E406" s="22"/>
      <c r="F406" s="22"/>
    </row>
    <row r="407" spans="1:6" ht="37.5">
      <c r="A407" s="53" t="s">
        <v>814</v>
      </c>
      <c r="B407" s="54" t="s">
        <v>815</v>
      </c>
      <c r="C407" s="53">
        <v>1</v>
      </c>
      <c r="D407" s="30"/>
      <c r="E407" s="22"/>
      <c r="F407" s="22"/>
    </row>
    <row r="408" spans="1:6" ht="16">
      <c r="A408" s="53" t="s">
        <v>816</v>
      </c>
      <c r="B408" s="54" t="s">
        <v>817</v>
      </c>
      <c r="C408" s="53">
        <v>1</v>
      </c>
      <c r="D408" s="30"/>
      <c r="E408" s="22"/>
      <c r="F408" s="22"/>
    </row>
    <row r="409" spans="1:6" ht="37.5">
      <c r="A409" s="53" t="s">
        <v>818</v>
      </c>
      <c r="B409" s="54" t="s">
        <v>819</v>
      </c>
      <c r="C409" s="53">
        <v>1</v>
      </c>
      <c r="D409" s="30"/>
      <c r="E409" s="22"/>
      <c r="F409" s="22"/>
    </row>
    <row r="410" spans="1:6">
      <c r="A410" s="55" t="s">
        <v>820</v>
      </c>
      <c r="B410" s="56" t="s">
        <v>821</v>
      </c>
      <c r="C410" s="52"/>
      <c r="D410" s="26"/>
      <c r="E410" s="27"/>
      <c r="F410" s="27"/>
    </row>
    <row r="411" spans="1:6" ht="25">
      <c r="A411" s="53" t="s">
        <v>822</v>
      </c>
      <c r="B411" s="61" t="s">
        <v>823</v>
      </c>
      <c r="C411" s="53">
        <v>1</v>
      </c>
      <c r="D411" s="30"/>
      <c r="E411" s="22"/>
      <c r="F411" s="22"/>
    </row>
    <row r="412" spans="1:6" ht="25">
      <c r="A412" s="53" t="s">
        <v>824</v>
      </c>
      <c r="B412" s="54" t="s">
        <v>825</v>
      </c>
      <c r="C412" s="53">
        <v>2</v>
      </c>
      <c r="D412" s="30"/>
      <c r="E412" s="22"/>
      <c r="F412" s="22"/>
    </row>
    <row r="413" spans="1:6" ht="16">
      <c r="A413" s="53" t="s">
        <v>826</v>
      </c>
      <c r="B413" s="54" t="s">
        <v>827</v>
      </c>
      <c r="C413" s="53">
        <v>1</v>
      </c>
      <c r="D413" s="30"/>
      <c r="E413" s="22"/>
      <c r="F413" s="22"/>
    </row>
    <row r="414" spans="1:6" ht="16">
      <c r="A414" s="53" t="s">
        <v>828</v>
      </c>
      <c r="B414" s="54" t="s">
        <v>829</v>
      </c>
      <c r="C414" s="53">
        <v>1</v>
      </c>
      <c r="D414" s="30"/>
      <c r="E414" s="22"/>
      <c r="F414" s="22"/>
    </row>
    <row r="415" spans="1:6" ht="25">
      <c r="A415" s="53" t="s">
        <v>830</v>
      </c>
      <c r="B415" s="54" t="s">
        <v>831</v>
      </c>
      <c r="C415" s="53">
        <v>1</v>
      </c>
      <c r="D415" s="30"/>
      <c r="E415" s="22"/>
      <c r="F415" s="22"/>
    </row>
    <row r="416" spans="1:6" ht="25">
      <c r="A416" s="53" t="s">
        <v>832</v>
      </c>
      <c r="B416" s="54" t="s">
        <v>833</v>
      </c>
      <c r="C416" s="53">
        <v>1</v>
      </c>
      <c r="D416" s="30"/>
      <c r="E416" s="22"/>
      <c r="F416" s="22"/>
    </row>
    <row r="417" spans="1:6" ht="25">
      <c r="A417" s="53" t="s">
        <v>834</v>
      </c>
      <c r="B417" s="54" t="s">
        <v>835</v>
      </c>
      <c r="C417" s="53">
        <v>2</v>
      </c>
      <c r="D417" s="30"/>
      <c r="E417" s="22"/>
      <c r="F417" s="22"/>
    </row>
    <row r="418" spans="1:6" ht="25">
      <c r="A418" s="53" t="s">
        <v>836</v>
      </c>
      <c r="B418" s="54" t="s">
        <v>837</v>
      </c>
      <c r="C418" s="53">
        <v>5</v>
      </c>
      <c r="D418" s="30"/>
      <c r="E418" s="22"/>
      <c r="F418" s="22"/>
    </row>
    <row r="419" spans="1:6" ht="25">
      <c r="A419" s="53" t="s">
        <v>838</v>
      </c>
      <c r="B419" s="54" t="s">
        <v>839</v>
      </c>
      <c r="C419" s="53">
        <v>1</v>
      </c>
      <c r="D419" s="30"/>
      <c r="E419" s="22"/>
      <c r="F419" s="22"/>
    </row>
    <row r="420" spans="1:6" ht="25">
      <c r="A420" s="53" t="s">
        <v>840</v>
      </c>
      <c r="B420" s="54" t="s">
        <v>841</v>
      </c>
      <c r="C420" s="53">
        <v>2</v>
      </c>
      <c r="D420" s="30"/>
      <c r="E420" s="22"/>
      <c r="F420" s="22"/>
    </row>
    <row r="421" spans="1:6" ht="16">
      <c r="A421" s="53" t="s">
        <v>842</v>
      </c>
      <c r="B421" s="54" t="s">
        <v>843</v>
      </c>
      <c r="C421" s="53">
        <v>2</v>
      </c>
      <c r="D421" s="30"/>
      <c r="E421" s="22"/>
      <c r="F421" s="22"/>
    </row>
    <row r="422" spans="1:6" ht="25">
      <c r="A422" s="53" t="s">
        <v>844</v>
      </c>
      <c r="B422" s="54" t="s">
        <v>845</v>
      </c>
      <c r="C422" s="53">
        <v>2</v>
      </c>
      <c r="D422" s="30"/>
      <c r="E422" s="22"/>
      <c r="F422" s="22"/>
    </row>
    <row r="423" spans="1:6" ht="16">
      <c r="A423" s="53" t="s">
        <v>846</v>
      </c>
      <c r="B423" s="54" t="s">
        <v>847</v>
      </c>
      <c r="C423" s="53">
        <v>1</v>
      </c>
      <c r="D423" s="30"/>
      <c r="E423" s="22"/>
      <c r="F423" s="22"/>
    </row>
    <row r="424" spans="1:6" ht="25">
      <c r="A424" s="53" t="s">
        <v>848</v>
      </c>
      <c r="B424" s="54" t="s">
        <v>849</v>
      </c>
      <c r="C424" s="53">
        <v>2</v>
      </c>
      <c r="D424" s="30"/>
      <c r="E424" s="22"/>
      <c r="F424" s="22"/>
    </row>
    <row r="425" spans="1:6">
      <c r="A425" s="55" t="s">
        <v>850</v>
      </c>
      <c r="B425" s="56" t="s">
        <v>851</v>
      </c>
      <c r="C425" s="52"/>
      <c r="D425" s="26"/>
      <c r="E425" s="27"/>
      <c r="F425" s="27"/>
    </row>
    <row r="426" spans="1:6" ht="25">
      <c r="A426" s="53" t="s">
        <v>852</v>
      </c>
      <c r="B426" s="54" t="s">
        <v>853</v>
      </c>
      <c r="C426" s="53">
        <v>1</v>
      </c>
      <c r="D426" s="30"/>
      <c r="E426" s="22"/>
      <c r="F426" s="22"/>
    </row>
    <row r="427" spans="1:6" ht="25">
      <c r="A427" s="53" t="s">
        <v>854</v>
      </c>
      <c r="B427" s="54" t="s">
        <v>855</v>
      </c>
      <c r="C427" s="53">
        <v>1</v>
      </c>
      <c r="D427" s="30"/>
      <c r="E427" s="22"/>
      <c r="F427" s="22"/>
    </row>
    <row r="428" spans="1:6" ht="25">
      <c r="A428" s="53" t="s">
        <v>856</v>
      </c>
      <c r="B428" s="54" t="s">
        <v>857</v>
      </c>
      <c r="C428" s="53">
        <v>1</v>
      </c>
      <c r="D428" s="30"/>
      <c r="E428" s="22"/>
      <c r="F428" s="22"/>
    </row>
    <row r="429" spans="1:6" ht="25">
      <c r="A429" s="53" t="s">
        <v>858</v>
      </c>
      <c r="B429" s="54" t="s">
        <v>859</v>
      </c>
      <c r="C429" s="53">
        <v>1</v>
      </c>
      <c r="D429" s="30"/>
      <c r="E429" s="22"/>
      <c r="F429" s="22"/>
    </row>
    <row r="430" spans="1:6" ht="25">
      <c r="A430" s="53" t="s">
        <v>860</v>
      </c>
      <c r="B430" s="54" t="s">
        <v>861</v>
      </c>
      <c r="C430" s="53">
        <v>1</v>
      </c>
      <c r="D430" s="30"/>
      <c r="E430" s="22"/>
      <c r="F430" s="22"/>
    </row>
    <row r="431" spans="1:6" ht="25">
      <c r="A431" s="53" t="s">
        <v>129</v>
      </c>
      <c r="B431" s="54" t="s">
        <v>862</v>
      </c>
      <c r="C431" s="57"/>
      <c r="D431" s="20"/>
      <c r="E431" s="21"/>
      <c r="F431" s="21"/>
    </row>
    <row r="432" spans="1:6" ht="16">
      <c r="A432" s="53" t="s">
        <v>863</v>
      </c>
      <c r="B432" s="54" t="s">
        <v>864</v>
      </c>
      <c r="C432" s="53">
        <v>1</v>
      </c>
      <c r="D432" s="30"/>
      <c r="E432" s="22"/>
      <c r="F432" s="22"/>
    </row>
    <row r="433" spans="1:6" ht="16">
      <c r="A433" s="53" t="s">
        <v>865</v>
      </c>
      <c r="B433" s="54" t="s">
        <v>866</v>
      </c>
      <c r="C433" s="53">
        <v>1</v>
      </c>
      <c r="D433" s="30"/>
      <c r="E433" s="22"/>
      <c r="F433" s="22"/>
    </row>
    <row r="434" spans="1:6" ht="16">
      <c r="A434" s="53" t="s">
        <v>867</v>
      </c>
      <c r="B434" s="54" t="s">
        <v>868</v>
      </c>
      <c r="C434" s="53">
        <v>1</v>
      </c>
      <c r="D434" s="30"/>
      <c r="E434" s="22"/>
      <c r="F434" s="22"/>
    </row>
    <row r="435" spans="1:6" ht="16">
      <c r="A435" s="53" t="s">
        <v>869</v>
      </c>
      <c r="B435" s="54" t="s">
        <v>870</v>
      </c>
      <c r="C435" s="53">
        <v>1</v>
      </c>
      <c r="D435" s="30"/>
      <c r="E435" s="22"/>
      <c r="F435" s="22"/>
    </row>
    <row r="436" spans="1:6" ht="16">
      <c r="A436" s="53" t="s">
        <v>871</v>
      </c>
      <c r="B436" s="54" t="s">
        <v>872</v>
      </c>
      <c r="C436" s="53">
        <v>1</v>
      </c>
      <c r="D436" s="30"/>
      <c r="E436" s="22"/>
      <c r="F436" s="22"/>
    </row>
    <row r="437" spans="1:6" ht="16">
      <c r="A437" s="53" t="s">
        <v>873</v>
      </c>
      <c r="B437" s="54" t="s">
        <v>874</v>
      </c>
      <c r="C437" s="53">
        <v>1</v>
      </c>
      <c r="D437" s="30"/>
      <c r="E437" s="22"/>
      <c r="F437" s="22"/>
    </row>
    <row r="438" spans="1:6" ht="16">
      <c r="A438" s="53" t="s">
        <v>875</v>
      </c>
      <c r="B438" s="54" t="s">
        <v>876</v>
      </c>
      <c r="C438" s="53">
        <v>1</v>
      </c>
      <c r="D438" s="30"/>
      <c r="E438" s="22"/>
      <c r="F438" s="22"/>
    </row>
    <row r="439" spans="1:6" ht="16">
      <c r="A439" s="53" t="s">
        <v>877</v>
      </c>
      <c r="B439" s="54" t="s">
        <v>878</v>
      </c>
      <c r="C439" s="53">
        <v>1</v>
      </c>
      <c r="D439" s="30"/>
      <c r="E439" s="22"/>
      <c r="F439" s="22"/>
    </row>
    <row r="440" spans="1:6" ht="16">
      <c r="A440" s="53" t="s">
        <v>879</v>
      </c>
      <c r="B440" s="54" t="s">
        <v>880</v>
      </c>
      <c r="C440" s="53">
        <v>1</v>
      </c>
      <c r="D440" s="30"/>
      <c r="E440" s="22"/>
      <c r="F440" s="22"/>
    </row>
    <row r="441" spans="1:6" ht="16">
      <c r="A441" s="53" t="s">
        <v>881</v>
      </c>
      <c r="B441" s="54" t="s">
        <v>882</v>
      </c>
      <c r="C441" s="53">
        <v>1</v>
      </c>
      <c r="D441" s="30"/>
      <c r="E441" s="22"/>
      <c r="F441" s="22"/>
    </row>
    <row r="442" spans="1:6" ht="16">
      <c r="A442" s="53" t="s">
        <v>883</v>
      </c>
      <c r="B442" s="54" t="s">
        <v>884</v>
      </c>
      <c r="C442" s="53">
        <v>1</v>
      </c>
      <c r="D442" s="30"/>
      <c r="E442" s="22"/>
      <c r="F442" s="22"/>
    </row>
    <row r="443" spans="1:6" ht="16">
      <c r="A443" s="53" t="s">
        <v>885</v>
      </c>
      <c r="B443" s="54" t="s">
        <v>886</v>
      </c>
      <c r="C443" s="53">
        <v>1</v>
      </c>
      <c r="D443" s="30"/>
      <c r="E443" s="22"/>
      <c r="F443" s="22"/>
    </row>
    <row r="444" spans="1:6" ht="16">
      <c r="A444" s="53" t="s">
        <v>887</v>
      </c>
      <c r="B444" s="54" t="s">
        <v>888</v>
      </c>
      <c r="C444" s="53">
        <v>1</v>
      </c>
      <c r="D444" s="30"/>
      <c r="E444" s="22"/>
      <c r="F444" s="22"/>
    </row>
    <row r="445" spans="1:6" ht="16">
      <c r="A445" s="53" t="s">
        <v>889</v>
      </c>
      <c r="B445" s="54" t="s">
        <v>890</v>
      </c>
      <c r="C445" s="53">
        <v>1</v>
      </c>
      <c r="D445" s="30"/>
      <c r="E445" s="22"/>
      <c r="F445" s="22"/>
    </row>
    <row r="446" spans="1:6" ht="16">
      <c r="A446" s="53" t="s">
        <v>891</v>
      </c>
      <c r="B446" s="54" t="s">
        <v>892</v>
      </c>
      <c r="C446" s="53">
        <v>1</v>
      </c>
      <c r="D446" s="30"/>
      <c r="E446" s="22"/>
      <c r="F446" s="22"/>
    </row>
    <row r="447" spans="1:6" ht="16">
      <c r="A447" s="53" t="s">
        <v>893</v>
      </c>
      <c r="B447" s="54" t="s">
        <v>894</v>
      </c>
      <c r="C447" s="53">
        <v>1</v>
      </c>
      <c r="D447" s="30"/>
      <c r="E447" s="22"/>
      <c r="F447" s="22"/>
    </row>
    <row r="448" spans="1:6" ht="16">
      <c r="A448" s="53" t="s">
        <v>895</v>
      </c>
      <c r="B448" s="54" t="s">
        <v>896</v>
      </c>
      <c r="C448" s="53">
        <v>1</v>
      </c>
      <c r="D448" s="30"/>
      <c r="E448" s="22"/>
      <c r="F448" s="22"/>
    </row>
    <row r="449" spans="1:6" ht="16">
      <c r="A449" s="53" t="s">
        <v>897</v>
      </c>
      <c r="B449" s="54" t="s">
        <v>898</v>
      </c>
      <c r="C449" s="53">
        <v>1</v>
      </c>
      <c r="D449" s="30"/>
      <c r="E449" s="22"/>
      <c r="F449" s="22"/>
    </row>
    <row r="450" spans="1:6" ht="16">
      <c r="A450" s="53" t="s">
        <v>899</v>
      </c>
      <c r="B450" s="54" t="s">
        <v>900</v>
      </c>
      <c r="C450" s="53">
        <v>1</v>
      </c>
      <c r="D450" s="30"/>
      <c r="E450" s="22"/>
      <c r="F450" s="22"/>
    </row>
    <row r="451" spans="1:6" ht="16">
      <c r="A451" s="53" t="s">
        <v>901</v>
      </c>
      <c r="B451" s="54" t="s">
        <v>902</v>
      </c>
      <c r="C451" s="53">
        <v>1</v>
      </c>
      <c r="D451" s="30"/>
      <c r="E451" s="22"/>
      <c r="F451" s="22"/>
    </row>
    <row r="452" spans="1:6" ht="16">
      <c r="A452" s="53" t="s">
        <v>903</v>
      </c>
      <c r="B452" s="54" t="s">
        <v>904</v>
      </c>
      <c r="C452" s="53">
        <v>1</v>
      </c>
      <c r="D452" s="30"/>
      <c r="E452" s="22"/>
      <c r="F452" s="22"/>
    </row>
    <row r="453" spans="1:6" ht="16">
      <c r="A453" s="53" t="s">
        <v>905</v>
      </c>
      <c r="B453" s="54" t="s">
        <v>906</v>
      </c>
      <c r="C453" s="53">
        <v>1</v>
      </c>
      <c r="D453" s="30"/>
      <c r="E453" s="22"/>
      <c r="F453" s="22"/>
    </row>
    <row r="454" spans="1:6" ht="16">
      <c r="A454" s="53" t="s">
        <v>907</v>
      </c>
      <c r="B454" s="54" t="s">
        <v>908</v>
      </c>
      <c r="C454" s="53">
        <v>1</v>
      </c>
      <c r="D454" s="30"/>
      <c r="E454" s="22"/>
      <c r="F454" s="22"/>
    </row>
    <row r="455" spans="1:6" ht="16">
      <c r="A455" s="53" t="s">
        <v>909</v>
      </c>
      <c r="B455" s="54" t="s">
        <v>910</v>
      </c>
      <c r="C455" s="53">
        <v>1</v>
      </c>
      <c r="D455" s="30"/>
      <c r="E455" s="22"/>
      <c r="F455" s="22"/>
    </row>
    <row r="456" spans="1:6" ht="25">
      <c r="A456" s="53" t="s">
        <v>911</v>
      </c>
      <c r="B456" s="54" t="s">
        <v>912</v>
      </c>
      <c r="C456" s="53">
        <v>1</v>
      </c>
      <c r="D456" s="30"/>
      <c r="E456" s="22"/>
      <c r="F456" s="22"/>
    </row>
    <row r="457" spans="1:6" ht="25">
      <c r="A457" s="53" t="s">
        <v>913</v>
      </c>
      <c r="B457" s="54" t="s">
        <v>914</v>
      </c>
      <c r="C457" s="53">
        <v>1</v>
      </c>
      <c r="D457" s="30"/>
      <c r="E457" s="22"/>
      <c r="F457" s="22"/>
    </row>
    <row r="458" spans="1:6" ht="16">
      <c r="A458" s="53" t="s">
        <v>915</v>
      </c>
      <c r="B458" s="54" t="s">
        <v>916</v>
      </c>
      <c r="C458" s="53">
        <v>1</v>
      </c>
      <c r="D458" s="30"/>
      <c r="E458" s="22"/>
      <c r="F458" s="22"/>
    </row>
    <row r="459" spans="1:6" ht="16">
      <c r="A459" s="53" t="s">
        <v>917</v>
      </c>
      <c r="B459" s="54" t="s">
        <v>918</v>
      </c>
      <c r="C459" s="53">
        <v>1</v>
      </c>
      <c r="D459" s="30"/>
      <c r="E459" s="22"/>
      <c r="F459" s="22"/>
    </row>
    <row r="460" spans="1:6" ht="25">
      <c r="A460" s="53" t="s">
        <v>919</v>
      </c>
      <c r="B460" s="54" t="s">
        <v>920</v>
      </c>
      <c r="C460" s="53">
        <v>1</v>
      </c>
      <c r="D460" s="30"/>
      <c r="E460" s="22"/>
      <c r="F460" s="22"/>
    </row>
    <row r="461" spans="1:6" ht="25">
      <c r="A461" s="53" t="s">
        <v>921</v>
      </c>
      <c r="B461" s="54" t="s">
        <v>922</v>
      </c>
      <c r="C461" s="53">
        <v>1</v>
      </c>
      <c r="D461" s="30"/>
      <c r="E461" s="22"/>
      <c r="F461" s="22"/>
    </row>
    <row r="462" spans="1:6" ht="25">
      <c r="A462" s="53" t="s">
        <v>923</v>
      </c>
      <c r="B462" s="54" t="s">
        <v>924</v>
      </c>
      <c r="C462" s="53">
        <v>1</v>
      </c>
      <c r="D462" s="30"/>
      <c r="E462" s="22"/>
      <c r="F462" s="22"/>
    </row>
    <row r="463" spans="1:6" ht="25">
      <c r="A463" s="53" t="s">
        <v>925</v>
      </c>
      <c r="B463" s="54" t="s">
        <v>926</v>
      </c>
      <c r="C463" s="53">
        <v>1</v>
      </c>
      <c r="D463" s="30"/>
      <c r="E463" s="22"/>
      <c r="F463" s="22"/>
    </row>
    <row r="464" spans="1:6" ht="25">
      <c r="A464" s="53" t="s">
        <v>927</v>
      </c>
      <c r="B464" s="54" t="s">
        <v>928</v>
      </c>
      <c r="C464" s="53">
        <v>1</v>
      </c>
      <c r="D464" s="30"/>
      <c r="E464" s="22"/>
      <c r="F464" s="22"/>
    </row>
    <row r="465" spans="1:6" ht="25">
      <c r="A465" s="53" t="s">
        <v>929</v>
      </c>
      <c r="B465" s="54" t="s">
        <v>930</v>
      </c>
      <c r="C465" s="53">
        <v>1</v>
      </c>
      <c r="D465" s="30"/>
      <c r="E465" s="22"/>
      <c r="F465" s="22"/>
    </row>
    <row r="466" spans="1:6" ht="25">
      <c r="A466" s="53" t="s">
        <v>931</v>
      </c>
      <c r="B466" s="54" t="s">
        <v>932</v>
      </c>
      <c r="C466" s="53">
        <v>1</v>
      </c>
      <c r="D466" s="30"/>
      <c r="E466" s="22"/>
      <c r="F466" s="22"/>
    </row>
    <row r="467" spans="1:6" ht="25">
      <c r="A467" s="53" t="s">
        <v>933</v>
      </c>
      <c r="B467" s="54" t="s">
        <v>934</v>
      </c>
      <c r="C467" s="53">
        <v>1</v>
      </c>
      <c r="D467" s="30"/>
      <c r="E467" s="22"/>
      <c r="F467" s="22"/>
    </row>
    <row r="468" spans="1:6" ht="25">
      <c r="A468" s="53" t="s">
        <v>935</v>
      </c>
      <c r="B468" s="54" t="s">
        <v>936</v>
      </c>
      <c r="C468" s="53">
        <v>2</v>
      </c>
      <c r="D468" s="30"/>
      <c r="E468" s="22"/>
      <c r="F468" s="22"/>
    </row>
    <row r="469" spans="1:6" ht="25">
      <c r="A469" s="53" t="s">
        <v>937</v>
      </c>
      <c r="B469" s="54" t="s">
        <v>938</v>
      </c>
      <c r="C469" s="53">
        <v>1</v>
      </c>
      <c r="D469" s="30"/>
      <c r="E469" s="22"/>
      <c r="F469" s="22"/>
    </row>
    <row r="470" spans="1:6" ht="25">
      <c r="A470" s="53" t="s">
        <v>939</v>
      </c>
      <c r="B470" s="54" t="s">
        <v>940</v>
      </c>
      <c r="C470" s="53">
        <v>1</v>
      </c>
      <c r="D470" s="30"/>
      <c r="E470" s="22"/>
      <c r="F470" s="22"/>
    </row>
    <row r="471" spans="1:6" ht="25">
      <c r="A471" s="53" t="s">
        <v>941</v>
      </c>
      <c r="B471" s="54" t="s">
        <v>942</v>
      </c>
      <c r="C471" s="53">
        <v>2</v>
      </c>
      <c r="D471" s="30"/>
      <c r="E471" s="22"/>
      <c r="F471" s="22"/>
    </row>
    <row r="472" spans="1:6" ht="16">
      <c r="A472" s="53" t="s">
        <v>943</v>
      </c>
      <c r="B472" s="54" t="s">
        <v>944</v>
      </c>
      <c r="C472" s="53">
        <v>2</v>
      </c>
      <c r="D472" s="30"/>
      <c r="E472" s="22"/>
      <c r="F472" s="22"/>
    </row>
    <row r="473" spans="1:6" ht="16">
      <c r="A473" s="53" t="s">
        <v>945</v>
      </c>
      <c r="B473" s="54" t="s">
        <v>946</v>
      </c>
      <c r="C473" s="53">
        <v>2</v>
      </c>
      <c r="D473" s="30"/>
      <c r="E473" s="22"/>
      <c r="F473" s="22"/>
    </row>
    <row r="474" spans="1:6" ht="25">
      <c r="A474" s="53" t="s">
        <v>947</v>
      </c>
      <c r="B474" s="54" t="s">
        <v>948</v>
      </c>
      <c r="C474" s="53">
        <v>3</v>
      </c>
      <c r="D474" s="30"/>
      <c r="E474" s="22"/>
      <c r="F474" s="22"/>
    </row>
    <row r="475" spans="1:6">
      <c r="A475" s="55" t="s">
        <v>949</v>
      </c>
      <c r="B475" s="56" t="s">
        <v>950</v>
      </c>
      <c r="C475" s="52"/>
      <c r="D475" s="26"/>
      <c r="E475" s="27"/>
      <c r="F475" s="27"/>
    </row>
    <row r="476" spans="1:6" ht="25">
      <c r="A476" s="53" t="s">
        <v>951</v>
      </c>
      <c r="B476" s="54" t="s">
        <v>952</v>
      </c>
      <c r="C476" s="53">
        <v>2</v>
      </c>
      <c r="D476" s="30"/>
      <c r="E476" s="22"/>
      <c r="F476" s="22"/>
    </row>
    <row r="477" spans="1:6" ht="16">
      <c r="A477" s="53" t="s">
        <v>953</v>
      </c>
      <c r="B477" s="54" t="s">
        <v>954</v>
      </c>
      <c r="C477" s="53">
        <v>2</v>
      </c>
      <c r="D477" s="30"/>
      <c r="E477" s="22"/>
      <c r="F477" s="22"/>
    </row>
    <row r="478" spans="1:6" ht="25">
      <c r="A478" s="53" t="s">
        <v>955</v>
      </c>
      <c r="B478" s="54" t="s">
        <v>956</v>
      </c>
      <c r="C478" s="53">
        <v>1</v>
      </c>
      <c r="D478" s="30"/>
      <c r="E478" s="22"/>
      <c r="F478" s="22"/>
    </row>
    <row r="479" spans="1:6" ht="25">
      <c r="A479" s="53" t="s">
        <v>957</v>
      </c>
      <c r="B479" s="54" t="s">
        <v>958</v>
      </c>
      <c r="C479" s="53">
        <v>1</v>
      </c>
      <c r="D479" s="30"/>
      <c r="E479" s="22"/>
      <c r="F479" s="22"/>
    </row>
    <row r="480" spans="1:6" ht="25">
      <c r="A480" s="53" t="s">
        <v>959</v>
      </c>
      <c r="B480" s="54" t="s">
        <v>960</v>
      </c>
      <c r="C480" s="53">
        <v>1</v>
      </c>
      <c r="D480" s="30"/>
      <c r="E480" s="22"/>
      <c r="F480" s="22"/>
    </row>
    <row r="481" spans="1:6">
      <c r="A481" s="53" t="s">
        <v>129</v>
      </c>
      <c r="B481" s="54" t="s">
        <v>961</v>
      </c>
      <c r="C481" s="57"/>
      <c r="D481" s="20"/>
      <c r="E481" s="21"/>
      <c r="F481" s="21"/>
    </row>
    <row r="482" spans="1:6" ht="16">
      <c r="A482" s="53" t="s">
        <v>962</v>
      </c>
      <c r="B482" s="54" t="s">
        <v>963</v>
      </c>
      <c r="C482" s="53">
        <v>1</v>
      </c>
      <c r="D482" s="30"/>
      <c r="E482" s="22"/>
      <c r="F482" s="22"/>
    </row>
    <row r="483" spans="1:6" ht="16">
      <c r="A483" s="53" t="s">
        <v>964</v>
      </c>
      <c r="B483" s="54" t="s">
        <v>965</v>
      </c>
      <c r="C483" s="53">
        <v>2</v>
      </c>
      <c r="D483" s="30"/>
      <c r="E483" s="22"/>
      <c r="F483" s="22"/>
    </row>
    <row r="484" spans="1:6" ht="16">
      <c r="A484" s="53" t="s">
        <v>966</v>
      </c>
      <c r="B484" s="54" t="s">
        <v>967</v>
      </c>
      <c r="C484" s="53">
        <v>1</v>
      </c>
      <c r="D484" s="30"/>
      <c r="E484" s="22"/>
      <c r="F484" s="22"/>
    </row>
    <row r="485" spans="1:6" ht="16">
      <c r="A485" s="53" t="s">
        <v>968</v>
      </c>
      <c r="B485" s="54" t="s">
        <v>969</v>
      </c>
      <c r="C485" s="53">
        <v>1</v>
      </c>
      <c r="D485" s="30"/>
      <c r="E485" s="22"/>
      <c r="F485" s="22"/>
    </row>
    <row r="486" spans="1:6" ht="16">
      <c r="A486" s="53" t="s">
        <v>970</v>
      </c>
      <c r="B486" s="54" t="s">
        <v>971</v>
      </c>
      <c r="C486" s="53">
        <v>2</v>
      </c>
      <c r="D486" s="30"/>
      <c r="E486" s="22"/>
      <c r="F486" s="22"/>
    </row>
    <row r="487" spans="1:6" ht="16">
      <c r="A487" s="53" t="s">
        <v>972</v>
      </c>
      <c r="B487" s="54" t="s">
        <v>973</v>
      </c>
      <c r="C487" s="53">
        <v>3</v>
      </c>
      <c r="D487" s="30"/>
      <c r="E487" s="22"/>
      <c r="F487" s="22"/>
    </row>
    <row r="488" spans="1:6" ht="16">
      <c r="A488" s="53" t="s">
        <v>974</v>
      </c>
      <c r="B488" s="54" t="s">
        <v>975</v>
      </c>
      <c r="C488" s="53">
        <v>1</v>
      </c>
      <c r="D488" s="30"/>
      <c r="E488" s="22"/>
      <c r="F488" s="22"/>
    </row>
    <row r="489" spans="1:6" ht="16">
      <c r="A489" s="53" t="s">
        <v>976</v>
      </c>
      <c r="B489" s="54" t="s">
        <v>977</v>
      </c>
      <c r="C489" s="53">
        <v>1</v>
      </c>
      <c r="D489" s="30"/>
      <c r="E489" s="22"/>
      <c r="F489" s="22"/>
    </row>
    <row r="490" spans="1:6" ht="25">
      <c r="A490" s="53" t="s">
        <v>978</v>
      </c>
      <c r="B490" s="54" t="s">
        <v>979</v>
      </c>
      <c r="C490" s="53">
        <v>1</v>
      </c>
      <c r="D490" s="30"/>
      <c r="E490" s="22"/>
      <c r="F490" s="22"/>
    </row>
    <row r="491" spans="1:6" ht="25">
      <c r="A491" s="53" t="s">
        <v>980</v>
      </c>
      <c r="B491" s="54" t="s">
        <v>981</v>
      </c>
      <c r="C491" s="53">
        <v>1</v>
      </c>
      <c r="D491" s="30"/>
      <c r="E491" s="22"/>
      <c r="F491" s="22"/>
    </row>
    <row r="492" spans="1:6" ht="16">
      <c r="A492" s="53" t="s">
        <v>982</v>
      </c>
      <c r="B492" s="54" t="s">
        <v>983</v>
      </c>
      <c r="C492" s="53">
        <v>2</v>
      </c>
      <c r="D492" s="30"/>
      <c r="E492" s="22"/>
      <c r="F492" s="22"/>
    </row>
    <row r="493" spans="1:6" ht="25">
      <c r="A493" s="53" t="s">
        <v>984</v>
      </c>
      <c r="B493" s="54" t="s">
        <v>985</v>
      </c>
      <c r="C493" s="53">
        <v>1</v>
      </c>
      <c r="D493" s="30"/>
      <c r="E493" s="22"/>
      <c r="F493" s="22"/>
    </row>
    <row r="494" spans="1:6" ht="16">
      <c r="A494" s="53" t="s">
        <v>986</v>
      </c>
      <c r="B494" s="54" t="s">
        <v>987</v>
      </c>
      <c r="C494" s="53">
        <v>1</v>
      </c>
      <c r="D494" s="30"/>
      <c r="E494" s="22"/>
      <c r="F494" s="22"/>
    </row>
    <row r="495" spans="1:6" ht="25">
      <c r="A495" s="53" t="s">
        <v>988</v>
      </c>
      <c r="B495" s="54" t="s">
        <v>989</v>
      </c>
      <c r="C495" s="53">
        <v>1</v>
      </c>
      <c r="D495" s="30"/>
      <c r="E495" s="22"/>
      <c r="F495" s="22"/>
    </row>
    <row r="496" spans="1:6" ht="25">
      <c r="A496" s="53" t="s">
        <v>990</v>
      </c>
      <c r="B496" s="54" t="s">
        <v>991</v>
      </c>
      <c r="C496" s="53">
        <v>3</v>
      </c>
      <c r="D496" s="30"/>
      <c r="E496" s="22"/>
      <c r="F496" s="22"/>
    </row>
    <row r="497" spans="1:6" ht="25">
      <c r="A497" s="53" t="s">
        <v>992</v>
      </c>
      <c r="B497" s="54" t="s">
        <v>993</v>
      </c>
      <c r="C497" s="53">
        <v>2</v>
      </c>
      <c r="D497" s="30"/>
      <c r="E497" s="22"/>
      <c r="F497" s="22"/>
    </row>
    <row r="498" spans="1:6" ht="25">
      <c r="A498" s="53" t="s">
        <v>994</v>
      </c>
      <c r="B498" s="54" t="s">
        <v>995</v>
      </c>
      <c r="C498" s="53">
        <v>1</v>
      </c>
      <c r="D498" s="30"/>
      <c r="E498" s="22"/>
      <c r="F498" s="22"/>
    </row>
    <row r="499" spans="1:6" ht="25">
      <c r="A499" s="53" t="s">
        <v>996</v>
      </c>
      <c r="B499" s="54" t="s">
        <v>997</v>
      </c>
      <c r="C499" s="53">
        <v>3</v>
      </c>
      <c r="D499" s="30"/>
      <c r="E499" s="22"/>
      <c r="F499" s="22"/>
    </row>
    <row r="500" spans="1:6">
      <c r="A500" s="55" t="s">
        <v>998</v>
      </c>
      <c r="B500" s="56" t="s">
        <v>999</v>
      </c>
      <c r="C500" s="55"/>
      <c r="D500" s="28"/>
      <c r="E500" s="29"/>
      <c r="F500" s="29"/>
    </row>
    <row r="501" spans="1:6" ht="25">
      <c r="A501" s="53" t="s">
        <v>1000</v>
      </c>
      <c r="B501" s="54" t="s">
        <v>1001</v>
      </c>
      <c r="C501" s="53">
        <v>1</v>
      </c>
      <c r="D501" s="30"/>
      <c r="E501" s="22"/>
      <c r="F501" s="22"/>
    </row>
    <row r="502" spans="1:6" ht="16">
      <c r="A502" s="53" t="s">
        <v>1002</v>
      </c>
      <c r="B502" s="54" t="s">
        <v>1003</v>
      </c>
      <c r="C502" s="53">
        <v>1</v>
      </c>
      <c r="D502" s="30"/>
      <c r="E502" s="22"/>
      <c r="F502" s="22"/>
    </row>
    <row r="503" spans="1:6" ht="16">
      <c r="A503" s="53" t="s">
        <v>1004</v>
      </c>
      <c r="B503" s="54" t="s">
        <v>1005</v>
      </c>
      <c r="C503" s="53">
        <v>1</v>
      </c>
      <c r="D503" s="30"/>
      <c r="E503" s="22"/>
      <c r="F503" s="22"/>
    </row>
    <row r="504" spans="1:6" ht="25">
      <c r="A504" s="53" t="s">
        <v>1006</v>
      </c>
      <c r="B504" s="54" t="s">
        <v>1007</v>
      </c>
      <c r="C504" s="53">
        <v>1</v>
      </c>
      <c r="D504" s="30"/>
      <c r="E504" s="22"/>
      <c r="F504" s="22"/>
    </row>
    <row r="505" spans="1:6" ht="16">
      <c r="A505" s="53" t="s">
        <v>1008</v>
      </c>
      <c r="B505" s="54" t="s">
        <v>1009</v>
      </c>
      <c r="C505" s="53">
        <v>1</v>
      </c>
      <c r="D505" s="30"/>
      <c r="E505" s="22"/>
      <c r="F505" s="22"/>
    </row>
    <row r="506" spans="1:6" ht="25">
      <c r="A506" s="53" t="s">
        <v>1010</v>
      </c>
      <c r="B506" s="54" t="s">
        <v>1011</v>
      </c>
      <c r="C506" s="53">
        <v>1</v>
      </c>
      <c r="D506" s="30"/>
      <c r="E506" s="22"/>
      <c r="F506" s="22"/>
    </row>
    <row r="507" spans="1:6" ht="16">
      <c r="A507" s="53" t="s">
        <v>1012</v>
      </c>
      <c r="B507" s="54" t="s">
        <v>1013</v>
      </c>
      <c r="C507" s="53">
        <v>1</v>
      </c>
      <c r="D507" s="30"/>
      <c r="E507" s="22"/>
      <c r="F507" s="22"/>
    </row>
    <row r="508" spans="1:6" ht="16">
      <c r="A508" s="53" t="s">
        <v>1014</v>
      </c>
      <c r="B508" s="54" t="s">
        <v>1015</v>
      </c>
      <c r="C508" s="53">
        <v>1</v>
      </c>
      <c r="D508" s="30"/>
      <c r="E508" s="22"/>
      <c r="F508" s="22"/>
    </row>
    <row r="509" spans="1:6">
      <c r="A509" s="53" t="s">
        <v>129</v>
      </c>
      <c r="B509" s="54" t="s">
        <v>961</v>
      </c>
      <c r="C509" s="57"/>
      <c r="D509" s="20"/>
      <c r="E509" s="21"/>
      <c r="F509" s="21"/>
    </row>
    <row r="510" spans="1:6" ht="16">
      <c r="A510" s="53" t="s">
        <v>1016</v>
      </c>
      <c r="B510" s="54" t="s">
        <v>1017</v>
      </c>
      <c r="C510" s="53">
        <v>1</v>
      </c>
      <c r="D510" s="30"/>
      <c r="E510" s="22"/>
      <c r="F510" s="22"/>
    </row>
    <row r="511" spans="1:6" ht="16">
      <c r="A511" s="53" t="s">
        <v>1018</v>
      </c>
      <c r="B511" s="54" t="s">
        <v>1019</v>
      </c>
      <c r="C511" s="53">
        <v>1</v>
      </c>
      <c r="D511" s="30"/>
      <c r="E511" s="22"/>
      <c r="F511" s="22"/>
    </row>
    <row r="512" spans="1:6" ht="16">
      <c r="A512" s="53" t="s">
        <v>1020</v>
      </c>
      <c r="B512" s="54" t="s">
        <v>1021</v>
      </c>
      <c r="C512" s="53">
        <v>1</v>
      </c>
      <c r="D512" s="30"/>
      <c r="E512" s="22"/>
      <c r="F512" s="22"/>
    </row>
    <row r="513" spans="1:6" ht="16">
      <c r="A513" s="53" t="s">
        <v>1022</v>
      </c>
      <c r="B513" s="54" t="s">
        <v>1023</v>
      </c>
      <c r="C513" s="53">
        <v>1</v>
      </c>
      <c r="D513" s="30"/>
      <c r="E513" s="22"/>
      <c r="F513" s="22"/>
    </row>
    <row r="514" spans="1:6" ht="16">
      <c r="A514" s="53" t="s">
        <v>1024</v>
      </c>
      <c r="B514" s="54" t="s">
        <v>965</v>
      </c>
      <c r="C514" s="53">
        <v>1</v>
      </c>
      <c r="D514" s="30"/>
      <c r="E514" s="22"/>
      <c r="F514" s="22"/>
    </row>
    <row r="515" spans="1:6" ht="16">
      <c r="A515" s="53" t="s">
        <v>1025</v>
      </c>
      <c r="B515" s="54" t="s">
        <v>967</v>
      </c>
      <c r="C515" s="53">
        <v>1</v>
      </c>
      <c r="D515" s="30"/>
      <c r="E515" s="22"/>
      <c r="F515" s="22"/>
    </row>
    <row r="516" spans="1:6" ht="16">
      <c r="A516" s="53" t="s">
        <v>1026</v>
      </c>
      <c r="B516" s="54" t="s">
        <v>969</v>
      </c>
      <c r="C516" s="53">
        <v>1</v>
      </c>
      <c r="D516" s="30"/>
      <c r="E516" s="22"/>
      <c r="F516" s="22"/>
    </row>
    <row r="517" spans="1:6" ht="16">
      <c r="A517" s="53" t="s">
        <v>1027</v>
      </c>
      <c r="B517" s="54" t="s">
        <v>971</v>
      </c>
      <c r="C517" s="53">
        <v>1</v>
      </c>
      <c r="D517" s="30"/>
      <c r="E517" s="22"/>
      <c r="F517" s="22"/>
    </row>
    <row r="518" spans="1:6" ht="16">
      <c r="A518" s="53" t="s">
        <v>1028</v>
      </c>
      <c r="B518" s="54" t="s">
        <v>973</v>
      </c>
      <c r="C518" s="53">
        <v>4</v>
      </c>
      <c r="D518" s="30"/>
      <c r="E518" s="22"/>
      <c r="F518" s="22"/>
    </row>
    <row r="519" spans="1:6" ht="16">
      <c r="A519" s="53" t="s">
        <v>1029</v>
      </c>
      <c r="B519" s="54" t="s">
        <v>975</v>
      </c>
      <c r="C519" s="53">
        <v>1</v>
      </c>
      <c r="D519" s="30"/>
      <c r="E519" s="22"/>
      <c r="F519" s="22"/>
    </row>
    <row r="520" spans="1:6" ht="16">
      <c r="A520" s="53" t="s">
        <v>1030</v>
      </c>
      <c r="B520" s="54" t="s">
        <v>977</v>
      </c>
      <c r="C520" s="53">
        <v>1</v>
      </c>
      <c r="D520" s="30"/>
      <c r="E520" s="22"/>
      <c r="F520" s="22"/>
    </row>
    <row r="521" spans="1:6" ht="25">
      <c r="A521" s="53" t="s">
        <v>1031</v>
      </c>
      <c r="B521" s="54" t="s">
        <v>1032</v>
      </c>
      <c r="C521" s="53">
        <v>3</v>
      </c>
      <c r="D521" s="30"/>
      <c r="E521" s="22"/>
      <c r="F521" s="22"/>
    </row>
    <row r="522" spans="1:6" ht="25">
      <c r="A522" s="53" t="s">
        <v>1033</v>
      </c>
      <c r="B522" s="54" t="s">
        <v>1034</v>
      </c>
      <c r="C522" s="53">
        <v>2</v>
      </c>
      <c r="D522" s="30"/>
      <c r="E522" s="22"/>
      <c r="F522" s="22"/>
    </row>
    <row r="523" spans="1:6" ht="16">
      <c r="A523" s="53" t="s">
        <v>1035</v>
      </c>
      <c r="B523" s="54" t="s">
        <v>1036</v>
      </c>
      <c r="C523" s="53">
        <v>1</v>
      </c>
      <c r="D523" s="30"/>
      <c r="E523" s="22"/>
      <c r="F523" s="22"/>
    </row>
    <row r="524" spans="1:6" ht="25">
      <c r="A524" s="53" t="s">
        <v>1037</v>
      </c>
      <c r="B524" s="54" t="s">
        <v>1038</v>
      </c>
      <c r="C524" s="53">
        <v>1</v>
      </c>
      <c r="D524" s="30"/>
      <c r="E524" s="22"/>
      <c r="F524" s="22"/>
    </row>
    <row r="525" spans="1:6" ht="16">
      <c r="A525" s="53" t="s">
        <v>1039</v>
      </c>
      <c r="B525" s="54" t="s">
        <v>1040</v>
      </c>
      <c r="C525" s="53">
        <v>1</v>
      </c>
      <c r="D525" s="30"/>
      <c r="E525" s="22"/>
      <c r="F525" s="22"/>
    </row>
    <row r="526" spans="1:6" ht="25">
      <c r="A526" s="53" t="s">
        <v>1041</v>
      </c>
      <c r="B526" s="54" t="s">
        <v>1042</v>
      </c>
      <c r="C526" s="53">
        <v>2</v>
      </c>
      <c r="D526" s="30"/>
      <c r="E526" s="22"/>
      <c r="F526" s="22"/>
    </row>
    <row r="527" spans="1:6" ht="16">
      <c r="A527" s="53" t="s">
        <v>1043</v>
      </c>
      <c r="B527" s="54" t="s">
        <v>1044</v>
      </c>
      <c r="C527" s="53">
        <v>5</v>
      </c>
      <c r="D527" s="30"/>
      <c r="E527" s="22"/>
      <c r="F527" s="22"/>
    </row>
    <row r="528" spans="1:6" ht="25">
      <c r="A528" s="53" t="s">
        <v>1045</v>
      </c>
      <c r="B528" s="54" t="s">
        <v>1046</v>
      </c>
      <c r="C528" s="53">
        <v>2</v>
      </c>
      <c r="D528" s="30"/>
      <c r="E528" s="22"/>
      <c r="F528" s="22"/>
    </row>
    <row r="529" spans="1:6" ht="25">
      <c r="A529" s="53" t="s">
        <v>1047</v>
      </c>
      <c r="B529" s="54" t="s">
        <v>1048</v>
      </c>
      <c r="C529" s="53">
        <v>1</v>
      </c>
      <c r="D529" s="30"/>
      <c r="E529" s="22"/>
      <c r="F529" s="22"/>
    </row>
    <row r="530" spans="1:6">
      <c r="A530" s="77" t="s">
        <v>129</v>
      </c>
      <c r="B530" s="78"/>
      <c r="C530" s="77"/>
      <c r="D530" s="36"/>
      <c r="E530" s="37"/>
      <c r="F530" s="37"/>
    </row>
  </sheetData>
  <sheetProtection algorithmName="SHA-512" hashValue="YOKYFamukyLOxKoKU3RCSMoQwIo2rHOKjkvCHb+b6V3QgVHD9raTMi+RvdhPI1CJvCnMtUMvjm0Def/qZ75OAg==" saltValue="SJBPIwjGu7v0qMTsmfqxHw==" spinCount="100000" sheet="1" objects="1" scenarios="1" selectLockedCells="1"/>
  <dataValidations count="2">
    <dataValidation allowBlank="1" showInputMessage="1" showErrorMessage="1" promptTitle="Utility Requirement Priority:" prompt="1 = Critical_x000a_2 = Expected Functionality_x000a_3 = Required but Flexible_x000a_4 = Future Need_x000a_5 = Nice to Have" sqref="C1" xr:uid="{BCCF0A29-500C-493D-B4E8-A6752A2D4527}"/>
    <dataValidation type="list" allowBlank="1" showInputMessage="1" showErrorMessage="1" promptTitle="Vendor Response to Requirement:" prompt="A = Available Today_x000a_B = On Product Calendar_x000a_C = Enhancement Required_x000a_D = Cannot Provide_x000a_" sqref="D4:D15 D17:D31 D33:D42 D44:D50 D52 D54:D72 D75:D83 D85:D104 D106:D121 D123:D124 D127:D138 D141:D144 D146:D153 D155:D158 D160:D165 D167 D169:D174 D176:D196 D198:D212 D214:D217 D220:D225 D227 D229:D245 D247:D249 D251:D272 D274:D292 D294:D301 D305:D309 D311:D316 D318:D339 D342:D344 D346:D352 D354:D359 D361:D366 D368:D370 D372:D377 D379:D383 D385:D386 D388:D390 D393:D409 D411:D424 D426:D430 D432:D474 D476:D480 D482:D499 D501:D508 D510:D529" xr:uid="{A7D86148-38A5-496E-A646-35B010815EDC}">
      <formula1>"A, B, C, 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758E2-3166-4CB0-90A7-EDE7905B79EE}">
  <dimension ref="A1:F76"/>
  <sheetViews>
    <sheetView showGridLines="0" zoomScale="85" zoomScaleNormal="85" workbookViewId="0">
      <selection activeCell="D4" sqref="D4"/>
    </sheetView>
  </sheetViews>
  <sheetFormatPr defaultRowHeight="14.5"/>
  <cols>
    <col min="1" max="1" width="12.1796875" customWidth="1"/>
    <col min="2" max="2" width="70.1796875" customWidth="1"/>
    <col min="3" max="3" width="10.26953125" customWidth="1"/>
    <col min="4" max="4" width="11.54296875" customWidth="1"/>
    <col min="5" max="5" width="21.1796875" customWidth="1"/>
    <col min="6" max="6" width="56.54296875" customWidth="1"/>
  </cols>
  <sheetData>
    <row r="1" spans="1:6" ht="30">
      <c r="A1" s="63" t="s">
        <v>1049</v>
      </c>
      <c r="B1" s="63" t="s">
        <v>22</v>
      </c>
      <c r="C1" s="63" t="s">
        <v>23</v>
      </c>
      <c r="D1" s="63" t="s">
        <v>24</v>
      </c>
      <c r="E1" s="63" t="s">
        <v>25</v>
      </c>
      <c r="F1" s="63" t="s">
        <v>26</v>
      </c>
    </row>
    <row r="2" spans="1:6">
      <c r="A2" s="48" t="s">
        <v>1050</v>
      </c>
      <c r="B2" s="49" t="s">
        <v>1051</v>
      </c>
      <c r="C2" s="48" t="str">
        <f t="shared" ref="C2" si="0">IF(J2="Mask","MASK","")</f>
        <v/>
      </c>
      <c r="D2" s="48"/>
      <c r="E2" s="49"/>
      <c r="F2" s="49"/>
    </row>
    <row r="3" spans="1:6">
      <c r="A3" s="50" t="s">
        <v>1052</v>
      </c>
      <c r="B3" s="51" t="s">
        <v>1053</v>
      </c>
      <c r="C3" s="50"/>
      <c r="D3" s="50"/>
      <c r="E3" s="51"/>
      <c r="F3" s="51"/>
    </row>
    <row r="4" spans="1:6" ht="25">
      <c r="A4" s="53" t="s">
        <v>1054</v>
      </c>
      <c r="B4" s="54" t="s">
        <v>1055</v>
      </c>
      <c r="C4" s="53">
        <v>1</v>
      </c>
      <c r="D4" s="30"/>
      <c r="E4" s="23"/>
      <c r="F4" s="23"/>
    </row>
    <row r="5" spans="1:6" ht="25">
      <c r="A5" s="53" t="s">
        <v>1056</v>
      </c>
      <c r="B5" s="54" t="s">
        <v>1057</v>
      </c>
      <c r="C5" s="53">
        <v>2</v>
      </c>
      <c r="D5" s="30"/>
      <c r="E5" s="23"/>
      <c r="F5" s="23"/>
    </row>
    <row r="6" spans="1:6" ht="16">
      <c r="A6" s="53" t="s">
        <v>1058</v>
      </c>
      <c r="B6" s="54" t="s">
        <v>1059</v>
      </c>
      <c r="C6" s="53">
        <v>2</v>
      </c>
      <c r="D6" s="30"/>
      <c r="E6" s="23"/>
      <c r="F6" s="23"/>
    </row>
    <row r="7" spans="1:6">
      <c r="A7" s="53" t="s">
        <v>129</v>
      </c>
      <c r="B7" s="54" t="s">
        <v>1060</v>
      </c>
      <c r="C7" s="57"/>
      <c r="D7" s="20"/>
      <c r="E7" s="31"/>
      <c r="F7" s="31"/>
    </row>
    <row r="8" spans="1:6" ht="16">
      <c r="A8" s="53" t="s">
        <v>1061</v>
      </c>
      <c r="B8" s="54" t="s">
        <v>1062</v>
      </c>
      <c r="C8" s="53">
        <v>2</v>
      </c>
      <c r="D8" s="30"/>
      <c r="E8" s="23"/>
      <c r="F8" s="23"/>
    </row>
    <row r="9" spans="1:6" ht="16">
      <c r="A9" s="53" t="s">
        <v>1063</v>
      </c>
      <c r="B9" s="54" t="s">
        <v>1064</v>
      </c>
      <c r="C9" s="53">
        <v>2</v>
      </c>
      <c r="D9" s="30"/>
      <c r="E9" s="23"/>
      <c r="F9" s="23"/>
    </row>
    <row r="10" spans="1:6" ht="16">
      <c r="A10" s="53" t="s">
        <v>1065</v>
      </c>
      <c r="B10" s="54" t="s">
        <v>1066</v>
      </c>
      <c r="C10" s="53">
        <v>2</v>
      </c>
      <c r="D10" s="30"/>
      <c r="E10" s="23"/>
      <c r="F10" s="23"/>
    </row>
    <row r="11" spans="1:6" ht="25">
      <c r="A11" s="53" t="s">
        <v>129</v>
      </c>
      <c r="B11" s="54" t="s">
        <v>1067</v>
      </c>
      <c r="C11" s="57"/>
      <c r="D11" s="20"/>
      <c r="E11" s="31"/>
      <c r="F11" s="31"/>
    </row>
    <row r="12" spans="1:6" ht="16">
      <c r="A12" s="53" t="s">
        <v>1068</v>
      </c>
      <c r="B12" s="54" t="s">
        <v>1069</v>
      </c>
      <c r="C12" s="53">
        <v>1</v>
      </c>
      <c r="D12" s="30"/>
      <c r="E12" s="23"/>
      <c r="F12" s="23"/>
    </row>
    <row r="13" spans="1:6" ht="16">
      <c r="A13" s="53" t="s">
        <v>1070</v>
      </c>
      <c r="B13" s="54" t="s">
        <v>1071</v>
      </c>
      <c r="C13" s="53">
        <v>1</v>
      </c>
      <c r="D13" s="30"/>
      <c r="E13" s="23"/>
      <c r="F13" s="23"/>
    </row>
    <row r="14" spans="1:6" ht="16">
      <c r="A14" s="53" t="s">
        <v>1072</v>
      </c>
      <c r="B14" s="54" t="s">
        <v>1073</v>
      </c>
      <c r="C14" s="53">
        <v>1</v>
      </c>
      <c r="D14" s="30"/>
      <c r="E14" s="23"/>
      <c r="F14" s="23"/>
    </row>
    <row r="15" spans="1:6" ht="16">
      <c r="A15" s="53" t="s">
        <v>1074</v>
      </c>
      <c r="B15" s="54" t="s">
        <v>1075</v>
      </c>
      <c r="C15" s="53">
        <v>1</v>
      </c>
      <c r="D15" s="30"/>
      <c r="E15" s="23"/>
      <c r="F15" s="23"/>
    </row>
    <row r="16" spans="1:6" ht="16">
      <c r="A16" s="53" t="s">
        <v>1076</v>
      </c>
      <c r="B16" s="54" t="s">
        <v>1077</v>
      </c>
      <c r="C16" s="53">
        <v>1</v>
      </c>
      <c r="D16" s="30"/>
      <c r="E16" s="23"/>
      <c r="F16" s="23"/>
    </row>
    <row r="17" spans="1:6" ht="16">
      <c r="A17" s="53" t="s">
        <v>1078</v>
      </c>
      <c r="B17" s="54" t="s">
        <v>1079</v>
      </c>
      <c r="C17" s="53">
        <v>1</v>
      </c>
      <c r="D17" s="30"/>
      <c r="E17" s="23"/>
      <c r="F17" s="23"/>
    </row>
    <row r="18" spans="1:6">
      <c r="A18" s="53" t="s">
        <v>129</v>
      </c>
      <c r="B18" s="54" t="s">
        <v>1080</v>
      </c>
      <c r="C18" s="57"/>
      <c r="D18" s="20"/>
      <c r="E18" s="31"/>
      <c r="F18" s="31"/>
    </row>
    <row r="19" spans="1:6" ht="16">
      <c r="A19" s="53" t="s">
        <v>1081</v>
      </c>
      <c r="B19" s="54" t="s">
        <v>1082</v>
      </c>
      <c r="C19" s="53">
        <v>2</v>
      </c>
      <c r="D19" s="30"/>
      <c r="E19" s="23"/>
      <c r="F19" s="23"/>
    </row>
    <row r="20" spans="1:6" ht="16">
      <c r="A20" s="53" t="s">
        <v>1083</v>
      </c>
      <c r="B20" s="54" t="s">
        <v>1084</v>
      </c>
      <c r="C20" s="53">
        <v>2</v>
      </c>
      <c r="D20" s="30"/>
      <c r="E20" s="23"/>
      <c r="F20" s="23"/>
    </row>
    <row r="21" spans="1:6" ht="16">
      <c r="A21" s="53" t="s">
        <v>1085</v>
      </c>
      <c r="B21" s="54" t="s">
        <v>1086</v>
      </c>
      <c r="C21" s="53">
        <v>2</v>
      </c>
      <c r="D21" s="30"/>
      <c r="E21" s="23"/>
      <c r="F21" s="23"/>
    </row>
    <row r="22" spans="1:6" ht="16">
      <c r="A22" s="53" t="s">
        <v>1087</v>
      </c>
      <c r="B22" s="54" t="s">
        <v>1088</v>
      </c>
      <c r="C22" s="53">
        <v>2</v>
      </c>
      <c r="D22" s="30"/>
      <c r="E22" s="23"/>
      <c r="F22" s="23"/>
    </row>
    <row r="23" spans="1:6" ht="16">
      <c r="A23" s="53" t="s">
        <v>1089</v>
      </c>
      <c r="B23" s="54" t="s">
        <v>1090</v>
      </c>
      <c r="C23" s="53">
        <v>2</v>
      </c>
      <c r="D23" s="30"/>
      <c r="E23" s="23"/>
      <c r="F23" s="23"/>
    </row>
    <row r="24" spans="1:6" ht="16">
      <c r="A24" s="53" t="s">
        <v>1091</v>
      </c>
      <c r="B24" s="54" t="s">
        <v>1092</v>
      </c>
      <c r="C24" s="53">
        <v>2</v>
      </c>
      <c r="D24" s="30"/>
      <c r="E24" s="23"/>
      <c r="F24" s="23"/>
    </row>
    <row r="25" spans="1:6" ht="25">
      <c r="A25" s="53" t="s">
        <v>1093</v>
      </c>
      <c r="B25" s="54" t="s">
        <v>1094</v>
      </c>
      <c r="C25" s="53">
        <v>2</v>
      </c>
      <c r="D25" s="30"/>
      <c r="E25" s="23"/>
      <c r="F25" s="23"/>
    </row>
    <row r="26" spans="1:6" ht="25">
      <c r="A26" s="53" t="s">
        <v>1095</v>
      </c>
      <c r="B26" s="54" t="s">
        <v>1096</v>
      </c>
      <c r="C26" s="53">
        <v>2</v>
      </c>
      <c r="D26" s="30"/>
      <c r="E26" s="23"/>
      <c r="F26" s="23"/>
    </row>
    <row r="27" spans="1:6" ht="25">
      <c r="A27" s="53" t="s">
        <v>1097</v>
      </c>
      <c r="B27" s="54" t="s">
        <v>1098</v>
      </c>
      <c r="C27" s="53">
        <v>2</v>
      </c>
      <c r="D27" s="30"/>
      <c r="E27" s="23"/>
      <c r="F27" s="23"/>
    </row>
    <row r="28" spans="1:6" ht="25">
      <c r="A28" s="53" t="s">
        <v>1099</v>
      </c>
      <c r="B28" s="54" t="s">
        <v>1100</v>
      </c>
      <c r="C28" s="53">
        <v>1</v>
      </c>
      <c r="D28" s="30"/>
      <c r="E28" s="23"/>
      <c r="F28" s="23"/>
    </row>
    <row r="29" spans="1:6">
      <c r="A29" s="50" t="s">
        <v>1101</v>
      </c>
      <c r="B29" s="51" t="s">
        <v>1102</v>
      </c>
      <c r="C29" s="50"/>
      <c r="D29" s="32"/>
      <c r="E29" s="33"/>
      <c r="F29" s="33"/>
    </row>
    <row r="30" spans="1:6" ht="25">
      <c r="A30" s="53" t="s">
        <v>1103</v>
      </c>
      <c r="B30" s="54" t="s">
        <v>1104</v>
      </c>
      <c r="C30" s="53">
        <v>3</v>
      </c>
      <c r="D30" s="30"/>
      <c r="E30" s="23"/>
      <c r="F30" s="23"/>
    </row>
    <row r="31" spans="1:6">
      <c r="A31" s="53" t="s">
        <v>129</v>
      </c>
      <c r="B31" s="54" t="s">
        <v>1105</v>
      </c>
      <c r="C31" s="57"/>
      <c r="D31" s="20"/>
      <c r="E31" s="31"/>
      <c r="F31" s="31"/>
    </row>
    <row r="32" spans="1:6" ht="16">
      <c r="A32" s="53" t="s">
        <v>1106</v>
      </c>
      <c r="B32" s="54" t="s">
        <v>1107</v>
      </c>
      <c r="C32" s="53">
        <v>2</v>
      </c>
      <c r="D32" s="30"/>
      <c r="E32" s="23"/>
      <c r="F32" s="23"/>
    </row>
    <row r="33" spans="1:6" ht="16">
      <c r="A33" s="53" t="s">
        <v>1108</v>
      </c>
      <c r="B33" s="54" t="s">
        <v>1109</v>
      </c>
      <c r="C33" s="53">
        <v>2</v>
      </c>
      <c r="D33" s="30"/>
      <c r="E33" s="23"/>
      <c r="F33" s="23"/>
    </row>
    <row r="34" spans="1:6" ht="16">
      <c r="A34" s="53" t="s">
        <v>1110</v>
      </c>
      <c r="B34" s="54" t="s">
        <v>1111</v>
      </c>
      <c r="C34" s="53">
        <v>2</v>
      </c>
      <c r="D34" s="30"/>
      <c r="E34" s="23"/>
      <c r="F34" s="23"/>
    </row>
    <row r="35" spans="1:6" ht="16">
      <c r="A35" s="53" t="s">
        <v>1112</v>
      </c>
      <c r="B35" s="54" t="s">
        <v>1113</v>
      </c>
      <c r="C35" s="53">
        <v>4</v>
      </c>
      <c r="D35" s="30"/>
      <c r="E35" s="23"/>
      <c r="F35" s="23"/>
    </row>
    <row r="36" spans="1:6">
      <c r="A36" s="53" t="s">
        <v>129</v>
      </c>
      <c r="B36" s="54" t="s">
        <v>1114</v>
      </c>
      <c r="C36" s="57"/>
      <c r="D36" s="20"/>
      <c r="E36" s="31"/>
      <c r="F36" s="31"/>
    </row>
    <row r="37" spans="1:6" ht="16">
      <c r="A37" s="53" t="s">
        <v>1115</v>
      </c>
      <c r="B37" s="54" t="s">
        <v>451</v>
      </c>
      <c r="C37" s="53">
        <v>3</v>
      </c>
      <c r="D37" s="30"/>
      <c r="E37" s="23"/>
      <c r="F37" s="23"/>
    </row>
    <row r="38" spans="1:6" ht="16">
      <c r="A38" s="53" t="s">
        <v>1116</v>
      </c>
      <c r="B38" s="54" t="s">
        <v>453</v>
      </c>
      <c r="C38" s="53">
        <v>3</v>
      </c>
      <c r="D38" s="30"/>
      <c r="E38" s="23"/>
      <c r="F38" s="23"/>
    </row>
    <row r="39" spans="1:6" ht="16">
      <c r="A39" s="53" t="s">
        <v>1117</v>
      </c>
      <c r="B39" s="54" t="s">
        <v>455</v>
      </c>
      <c r="C39" s="53">
        <v>1</v>
      </c>
      <c r="D39" s="30"/>
      <c r="E39" s="23"/>
      <c r="F39" s="23"/>
    </row>
    <row r="40" spans="1:6">
      <c r="A40" s="53" t="s">
        <v>129</v>
      </c>
      <c r="B40" s="54" t="s">
        <v>1118</v>
      </c>
      <c r="C40" s="57"/>
      <c r="D40" s="20"/>
      <c r="E40" s="31"/>
      <c r="F40" s="31"/>
    </row>
    <row r="41" spans="1:6" ht="16">
      <c r="A41" s="53" t="s">
        <v>1119</v>
      </c>
      <c r="B41" s="54" t="s">
        <v>1120</v>
      </c>
      <c r="C41" s="53">
        <v>2</v>
      </c>
      <c r="D41" s="30"/>
      <c r="E41" s="23"/>
      <c r="F41" s="23"/>
    </row>
    <row r="42" spans="1:6" ht="16">
      <c r="A42" s="53" t="s">
        <v>1121</v>
      </c>
      <c r="B42" s="54" t="s">
        <v>1122</v>
      </c>
      <c r="C42" s="53">
        <v>2</v>
      </c>
      <c r="D42" s="30"/>
      <c r="E42" s="23"/>
      <c r="F42" s="23"/>
    </row>
    <row r="43" spans="1:6" ht="16">
      <c r="A43" s="53" t="s">
        <v>1123</v>
      </c>
      <c r="B43" s="54" t="s">
        <v>1124</v>
      </c>
      <c r="C43" s="53">
        <v>2</v>
      </c>
      <c r="D43" s="30"/>
      <c r="E43" s="23"/>
      <c r="F43" s="23"/>
    </row>
    <row r="44" spans="1:6" ht="16">
      <c r="A44" s="53" t="s">
        <v>1125</v>
      </c>
      <c r="B44" s="54" t="s">
        <v>1126</v>
      </c>
      <c r="C44" s="53">
        <v>2</v>
      </c>
      <c r="D44" s="30"/>
      <c r="E44" s="23"/>
      <c r="F44" s="23"/>
    </row>
    <row r="45" spans="1:6">
      <c r="A45" s="64" t="s">
        <v>129</v>
      </c>
      <c r="B45" s="59" t="s">
        <v>1127</v>
      </c>
      <c r="C45" s="64"/>
      <c r="D45" s="34"/>
      <c r="E45" s="35"/>
      <c r="F45" s="35"/>
    </row>
    <row r="46" spans="1:6" ht="16">
      <c r="A46" s="53" t="s">
        <v>1128</v>
      </c>
      <c r="B46" s="54" t="s">
        <v>1129</v>
      </c>
      <c r="C46" s="53">
        <v>5</v>
      </c>
      <c r="D46" s="30"/>
      <c r="E46" s="23"/>
      <c r="F46" s="23"/>
    </row>
    <row r="47" spans="1:6">
      <c r="A47" s="53" t="s">
        <v>129</v>
      </c>
      <c r="B47" s="54" t="s">
        <v>1130</v>
      </c>
      <c r="C47" s="57"/>
      <c r="D47" s="20"/>
      <c r="E47" s="31"/>
      <c r="F47" s="31"/>
    </row>
    <row r="48" spans="1:6" ht="16">
      <c r="A48" s="53" t="s">
        <v>1131</v>
      </c>
      <c r="B48" s="54" t="s">
        <v>1132</v>
      </c>
      <c r="C48" s="53">
        <v>1</v>
      </c>
      <c r="D48" s="30"/>
      <c r="E48" s="23"/>
      <c r="F48" s="23"/>
    </row>
    <row r="49" spans="1:6" ht="16">
      <c r="A49" s="53" t="s">
        <v>1133</v>
      </c>
      <c r="B49" s="54" t="s">
        <v>1134</v>
      </c>
      <c r="C49" s="53">
        <v>1</v>
      </c>
      <c r="D49" s="30"/>
      <c r="E49" s="23"/>
      <c r="F49" s="23"/>
    </row>
    <row r="50" spans="1:6" ht="16">
      <c r="A50" s="53" t="s">
        <v>1135</v>
      </c>
      <c r="B50" s="54" t="s">
        <v>1136</v>
      </c>
      <c r="C50" s="53">
        <v>1</v>
      </c>
      <c r="D50" s="30"/>
      <c r="E50" s="23"/>
      <c r="F50" s="23"/>
    </row>
    <row r="51" spans="1:6" ht="16">
      <c r="A51" s="53" t="s">
        <v>1137</v>
      </c>
      <c r="B51" s="54" t="s">
        <v>1138</v>
      </c>
      <c r="C51" s="53">
        <v>1</v>
      </c>
      <c r="D51" s="30"/>
      <c r="E51" s="23"/>
      <c r="F51" s="23"/>
    </row>
    <row r="52" spans="1:6" ht="16">
      <c r="A52" s="53" t="s">
        <v>1139</v>
      </c>
      <c r="B52" s="54" t="s">
        <v>1140</v>
      </c>
      <c r="C52" s="53">
        <v>2</v>
      </c>
      <c r="D52" s="30"/>
      <c r="E52" s="23"/>
      <c r="F52" s="23"/>
    </row>
    <row r="53" spans="1:6" ht="16">
      <c r="A53" s="53" t="s">
        <v>1141</v>
      </c>
      <c r="B53" s="54" t="s">
        <v>1142</v>
      </c>
      <c r="C53" s="53">
        <v>5</v>
      </c>
      <c r="D53" s="30"/>
      <c r="E53" s="23"/>
      <c r="F53" s="23"/>
    </row>
    <row r="54" spans="1:6">
      <c r="A54" s="64" t="s">
        <v>129</v>
      </c>
      <c r="B54" s="59" t="s">
        <v>1143</v>
      </c>
      <c r="C54" s="64"/>
      <c r="D54" s="34"/>
      <c r="E54" s="35"/>
      <c r="F54" s="35"/>
    </row>
    <row r="55" spans="1:6" ht="25">
      <c r="A55" s="53" t="s">
        <v>1144</v>
      </c>
      <c r="B55" s="60" t="s">
        <v>1145</v>
      </c>
      <c r="C55" s="53">
        <v>2</v>
      </c>
      <c r="D55" s="30"/>
      <c r="E55" s="23"/>
      <c r="F55" s="23"/>
    </row>
    <row r="56" spans="1:6" ht="16">
      <c r="A56" s="53" t="s">
        <v>1146</v>
      </c>
      <c r="B56" s="65" t="s">
        <v>1147</v>
      </c>
      <c r="C56" s="53">
        <v>1</v>
      </c>
      <c r="D56" s="30"/>
      <c r="E56" s="23"/>
      <c r="F56" s="23"/>
    </row>
    <row r="57" spans="1:6" ht="16">
      <c r="A57" s="53" t="s">
        <v>1148</v>
      </c>
      <c r="B57" s="65" t="s">
        <v>1149</v>
      </c>
      <c r="C57" s="53">
        <v>2</v>
      </c>
      <c r="D57" s="30"/>
      <c r="E57" s="23"/>
      <c r="F57" s="23"/>
    </row>
    <row r="58" spans="1:6" ht="16">
      <c r="A58" s="53" t="s">
        <v>1150</v>
      </c>
      <c r="B58" s="65" t="s">
        <v>1151</v>
      </c>
      <c r="C58" s="53">
        <v>1</v>
      </c>
      <c r="D58" s="30"/>
      <c r="E58" s="23"/>
      <c r="F58" s="23"/>
    </row>
    <row r="59" spans="1:6" ht="16">
      <c r="A59" s="53" t="s">
        <v>1152</v>
      </c>
      <c r="B59" s="65" t="s">
        <v>1153</v>
      </c>
      <c r="C59" s="53">
        <v>5</v>
      </c>
      <c r="D59" s="30"/>
      <c r="E59" s="23"/>
      <c r="F59" s="23"/>
    </row>
    <row r="60" spans="1:6" ht="16">
      <c r="A60" s="53" t="s">
        <v>1154</v>
      </c>
      <c r="B60" s="65" t="s">
        <v>1155</v>
      </c>
      <c r="C60" s="53">
        <v>2</v>
      </c>
      <c r="D60" s="30"/>
      <c r="E60" s="23"/>
      <c r="F60" s="23"/>
    </row>
    <row r="61" spans="1:6" ht="16">
      <c r="A61" s="53" t="s">
        <v>1156</v>
      </c>
      <c r="B61" s="65" t="s">
        <v>1157</v>
      </c>
      <c r="C61" s="53">
        <v>5</v>
      </c>
      <c r="D61" s="30"/>
      <c r="E61" s="23"/>
      <c r="F61" s="23"/>
    </row>
    <row r="62" spans="1:6" ht="16">
      <c r="A62" s="53" t="s">
        <v>1158</v>
      </c>
      <c r="B62" s="65" t="s">
        <v>1159</v>
      </c>
      <c r="C62" s="53">
        <v>4</v>
      </c>
      <c r="D62" s="30"/>
      <c r="E62" s="23"/>
      <c r="F62" s="23"/>
    </row>
    <row r="63" spans="1:6" ht="16">
      <c r="A63" s="53" t="s">
        <v>1160</v>
      </c>
      <c r="B63" s="65" t="s">
        <v>1161</v>
      </c>
      <c r="C63" s="53">
        <v>4</v>
      </c>
      <c r="D63" s="30"/>
      <c r="E63" s="23"/>
      <c r="F63" s="23"/>
    </row>
    <row r="64" spans="1:6" ht="16">
      <c r="A64" s="53" t="s">
        <v>1162</v>
      </c>
      <c r="B64" s="65" t="s">
        <v>1163</v>
      </c>
      <c r="C64" s="53">
        <v>5</v>
      </c>
      <c r="D64" s="30"/>
      <c r="E64" s="23"/>
      <c r="F64" s="23"/>
    </row>
    <row r="65" spans="1:6" ht="16">
      <c r="A65" s="53" t="s">
        <v>1164</v>
      </c>
      <c r="B65" s="65" t="s">
        <v>1165</v>
      </c>
      <c r="C65" s="53">
        <v>2</v>
      </c>
      <c r="D65" s="30"/>
      <c r="E65" s="23"/>
      <c r="F65" s="23"/>
    </row>
    <row r="66" spans="1:6" ht="16">
      <c r="A66" s="53" t="s">
        <v>1166</v>
      </c>
      <c r="B66" s="65" t="s">
        <v>1167</v>
      </c>
      <c r="C66" s="53">
        <v>1</v>
      </c>
      <c r="D66" s="30"/>
      <c r="E66" s="23"/>
      <c r="F66" s="23"/>
    </row>
    <row r="67" spans="1:6" ht="16">
      <c r="A67" s="53" t="s">
        <v>1168</v>
      </c>
      <c r="B67" s="65" t="s">
        <v>1169</v>
      </c>
      <c r="C67" s="53">
        <v>1</v>
      </c>
      <c r="D67" s="30"/>
      <c r="E67" s="23"/>
      <c r="F67" s="23"/>
    </row>
    <row r="68" spans="1:6" ht="16">
      <c r="A68" s="53" t="s">
        <v>1170</v>
      </c>
      <c r="B68" s="65" t="s">
        <v>1171</v>
      </c>
      <c r="C68" s="53">
        <v>2</v>
      </c>
      <c r="D68" s="30"/>
      <c r="E68" s="23"/>
      <c r="F68" s="23"/>
    </row>
    <row r="69" spans="1:6" ht="16">
      <c r="A69" s="53" t="s">
        <v>1172</v>
      </c>
      <c r="B69" s="65" t="s">
        <v>1173</v>
      </c>
      <c r="C69" s="53">
        <v>2</v>
      </c>
      <c r="D69" s="30"/>
      <c r="E69" s="23"/>
      <c r="F69" s="23"/>
    </row>
    <row r="70" spans="1:6" ht="16">
      <c r="A70" s="53" t="s">
        <v>1174</v>
      </c>
      <c r="B70" s="65" t="s">
        <v>1175</v>
      </c>
      <c r="C70" s="53">
        <v>2</v>
      </c>
      <c r="D70" s="30"/>
      <c r="E70" s="23"/>
      <c r="F70" s="23"/>
    </row>
    <row r="71" spans="1:6" ht="16">
      <c r="A71" s="53" t="s">
        <v>1176</v>
      </c>
      <c r="B71" s="65" t="s">
        <v>1177</v>
      </c>
      <c r="C71" s="53">
        <v>1</v>
      </c>
      <c r="D71" s="30"/>
      <c r="E71" s="23"/>
      <c r="F71" s="23"/>
    </row>
    <row r="72" spans="1:6" ht="25">
      <c r="A72" s="53" t="s">
        <v>1178</v>
      </c>
      <c r="B72" s="60" t="s">
        <v>1179</v>
      </c>
      <c r="C72" s="53">
        <v>2</v>
      </c>
      <c r="D72" s="30"/>
      <c r="E72" s="23"/>
      <c r="F72" s="23"/>
    </row>
    <row r="73" spans="1:6" ht="16">
      <c r="A73" s="53" t="s">
        <v>1180</v>
      </c>
      <c r="B73" s="65" t="s">
        <v>1181</v>
      </c>
      <c r="C73" s="53">
        <v>2</v>
      </c>
      <c r="D73" s="30"/>
      <c r="E73" s="23"/>
      <c r="F73" s="23"/>
    </row>
    <row r="74" spans="1:6" ht="16">
      <c r="A74" s="53" t="s">
        <v>1182</v>
      </c>
      <c r="B74" s="65" t="s">
        <v>1183</v>
      </c>
      <c r="C74" s="53">
        <v>1</v>
      </c>
      <c r="D74" s="30"/>
      <c r="E74" s="23"/>
      <c r="F74" s="23"/>
    </row>
    <row r="75" spans="1:6" ht="16">
      <c r="A75" s="53" t="s">
        <v>1184</v>
      </c>
      <c r="B75" s="65" t="s">
        <v>1185</v>
      </c>
      <c r="C75" s="53">
        <v>1</v>
      </c>
      <c r="D75" s="30"/>
      <c r="E75" s="23"/>
      <c r="F75" s="23"/>
    </row>
    <row r="76" spans="1:6">
      <c r="A76" s="67" t="s">
        <v>129</v>
      </c>
      <c r="B76" s="66"/>
      <c r="C76" s="67"/>
      <c r="D76" s="38"/>
      <c r="E76" s="39"/>
      <c r="F76" s="39"/>
    </row>
  </sheetData>
  <sheetProtection algorithmName="SHA-512" hashValue="0Kd4Ky9CacL6MMonFBtjY6xt1BBnuOqCs4YIQynxtEDlokbcD9KDVmmO8SfkrkRiwFSesc0qgqfcwqkRyJhZhg==" saltValue="hW4JcvP4u3XrncMi14+rUA==" spinCount="100000" sheet="1" objects="1" scenarios="1" selectLockedCells="1"/>
  <conditionalFormatting sqref="A1:B30 B31:B72 A31:A76 B74:B76 D1:F3 E4:F6 D7:F7 E8:F10 D11:F11 E12:F17 D18:F18 E19:F28 D29:F29 E30:F30 D31:F31 E32:F35 D36:F36 E37:F39 D40:F40 E41:F44 D45:F45 E46:F46 D47:F47 E48:F53 D54:F54 E55:F75 D76:F76">
    <cfRule type="expression" dxfId="117" priority="149" stopIfTrue="1">
      <formula>LEN($D1)&gt;1</formula>
    </cfRule>
  </conditionalFormatting>
  <conditionalFormatting sqref="A1:B76">
    <cfRule type="expression" dxfId="116" priority="146">
      <formula>$AA1&gt;""</formula>
    </cfRule>
  </conditionalFormatting>
  <conditionalFormatting sqref="A1:F76">
    <cfRule type="expression" priority="1" stopIfTrue="1">
      <formula>OR(A$1="",ROW()=1,COLUMN()=26)</formula>
    </cfRule>
    <cfRule type="expression" dxfId="115" priority="3">
      <formula>LEFT(A1,2)="&gt;&gt;"</formula>
    </cfRule>
    <cfRule type="expression" dxfId="114" priority="4">
      <formula>LEFT(A1,1)="&gt;"</formula>
    </cfRule>
  </conditionalFormatting>
  <conditionalFormatting sqref="C1">
    <cfRule type="expression" dxfId="113" priority="2">
      <formula>$Z1&gt;""</formula>
    </cfRule>
    <cfRule type="expression" dxfId="112" priority="5" stopIfTrue="1">
      <formula>$D1&gt;"A"</formula>
    </cfRule>
    <cfRule type="expression" dxfId="111" priority="6" stopIfTrue="1">
      <formula>$J1="Mask"</formula>
    </cfRule>
    <cfRule type="expression" dxfId="110" priority="7" stopIfTrue="1">
      <formula>$Z1="Group"</formula>
    </cfRule>
    <cfRule type="expression" dxfId="109" priority="8" stopIfTrue="1">
      <formula>$Z1="Major"</formula>
    </cfRule>
    <cfRule type="expression" dxfId="108" priority="9" stopIfTrue="1">
      <formula>$Z1="Minor"</formula>
    </cfRule>
    <cfRule type="expression" dxfId="107" priority="10" stopIfTrue="1">
      <formula>$Z1="Sub"</formula>
    </cfRule>
    <cfRule type="expression" dxfId="106" priority="11" stopIfTrue="1">
      <formula>$A1="End"</formula>
    </cfRule>
    <cfRule type="expression" dxfId="105" priority="12" stopIfTrue="1">
      <formula>AND(COLUMN()&gt;4,COLUMN()&lt;10,$Z1="GRP")</formula>
    </cfRule>
  </conditionalFormatting>
  <conditionalFormatting sqref="C2:C76 B73">
    <cfRule type="expression" dxfId="104" priority="165" stopIfTrue="1">
      <formula>$AA2="Minor"</formula>
    </cfRule>
    <cfRule type="expression" dxfId="103" priority="168" stopIfTrue="1">
      <formula>AND(COLUMN()&gt;4,COLUMN()&lt;10,$AA2="GRP")</formula>
    </cfRule>
    <cfRule type="expression" dxfId="102" priority="164" stopIfTrue="1">
      <formula>$AA2="Major"</formula>
    </cfRule>
    <cfRule type="expression" dxfId="101" priority="163" stopIfTrue="1">
      <formula>$AA2="Group"</formula>
    </cfRule>
    <cfRule type="expression" dxfId="100" priority="162" stopIfTrue="1">
      <formula>$K2="Mask"</formula>
    </cfRule>
    <cfRule type="expression" dxfId="99" priority="161" stopIfTrue="1">
      <formula>$D2&gt;"A"</formula>
    </cfRule>
    <cfRule type="expression" dxfId="98" priority="167" stopIfTrue="1">
      <formula>$A2="End"</formula>
    </cfRule>
    <cfRule type="expression" dxfId="97" priority="166" stopIfTrue="1">
      <formula>$AA2="Sub"</formula>
    </cfRule>
  </conditionalFormatting>
  <conditionalFormatting sqref="C2:C76">
    <cfRule type="expression" dxfId="96" priority="158">
      <formula>$AA2&gt;""</formula>
    </cfRule>
  </conditionalFormatting>
  <conditionalFormatting sqref="D4:D6">
    <cfRule type="expression" dxfId="95" priority="144" stopIfTrue="1">
      <formula>AND(COLUMN()&gt;4,COLUMN()&lt;10,$AA4="GRP")</formula>
    </cfRule>
    <cfRule type="expression" dxfId="94" priority="143" stopIfTrue="1">
      <formula>$A4="End"</formula>
    </cfRule>
    <cfRule type="expression" dxfId="93" priority="142" stopIfTrue="1">
      <formula>$AA4="Sub"</formula>
    </cfRule>
    <cfRule type="expression" dxfId="92" priority="141" stopIfTrue="1">
      <formula>$AA4="Minor"</formula>
    </cfRule>
    <cfRule type="expression" dxfId="91" priority="140" stopIfTrue="1">
      <formula>$AA4="Major"</formula>
    </cfRule>
    <cfRule type="expression" dxfId="90" priority="139" stopIfTrue="1">
      <formula>$AA4="Group"</formula>
    </cfRule>
    <cfRule type="expression" dxfId="89" priority="138" stopIfTrue="1">
      <formula>$K4="Mask"</formula>
    </cfRule>
    <cfRule type="expression" dxfId="88" priority="137" stopIfTrue="1">
      <formula>$D4&gt;"A"</formula>
    </cfRule>
  </conditionalFormatting>
  <conditionalFormatting sqref="D8:D10">
    <cfRule type="expression" dxfId="87" priority="130" stopIfTrue="1">
      <formula>$AA8="Sub"</formula>
    </cfRule>
    <cfRule type="expression" dxfId="86" priority="125" stopIfTrue="1">
      <formula>$D8&gt;"A"</formula>
    </cfRule>
    <cfRule type="expression" dxfId="85" priority="126" stopIfTrue="1">
      <formula>$K8="Mask"</formula>
    </cfRule>
    <cfRule type="expression" dxfId="84" priority="127" stopIfTrue="1">
      <formula>$AA8="Group"</formula>
    </cfRule>
    <cfRule type="expression" dxfId="83" priority="128" stopIfTrue="1">
      <formula>$AA8="Major"</formula>
    </cfRule>
    <cfRule type="expression" dxfId="82" priority="129" stopIfTrue="1">
      <formula>$AA8="Minor"</formula>
    </cfRule>
    <cfRule type="expression" dxfId="81" priority="131" stopIfTrue="1">
      <formula>$A8="End"</formula>
    </cfRule>
    <cfRule type="expression" dxfId="80" priority="132" stopIfTrue="1">
      <formula>AND(COLUMN()&gt;4,COLUMN()&lt;10,$AA8="GRP")</formula>
    </cfRule>
  </conditionalFormatting>
  <conditionalFormatting sqref="D12:D17">
    <cfRule type="expression" dxfId="79" priority="117" stopIfTrue="1">
      <formula>$AA12="Minor"</formula>
    </cfRule>
    <cfRule type="expression" dxfId="78" priority="116" stopIfTrue="1">
      <formula>$AA12="Major"</formula>
    </cfRule>
    <cfRule type="expression" dxfId="77" priority="115" stopIfTrue="1">
      <formula>$AA12="Group"</formula>
    </cfRule>
    <cfRule type="expression" dxfId="76" priority="114" stopIfTrue="1">
      <formula>$K12="Mask"</formula>
    </cfRule>
    <cfRule type="expression" dxfId="75" priority="113" stopIfTrue="1">
      <formula>$D12&gt;"A"</formula>
    </cfRule>
    <cfRule type="expression" dxfId="74" priority="119" stopIfTrue="1">
      <formula>$A12="End"</formula>
    </cfRule>
    <cfRule type="expression" dxfId="73" priority="120" stopIfTrue="1">
      <formula>AND(COLUMN()&gt;4,COLUMN()&lt;10,$AA12="GRP")</formula>
    </cfRule>
    <cfRule type="expression" dxfId="72" priority="118" stopIfTrue="1">
      <formula>$AA12="Sub"</formula>
    </cfRule>
  </conditionalFormatting>
  <conditionalFormatting sqref="D19:D28">
    <cfRule type="expression" dxfId="71" priority="106" stopIfTrue="1">
      <formula>$AA19="Sub"</formula>
    </cfRule>
    <cfRule type="expression" dxfId="70" priority="104" stopIfTrue="1">
      <formula>$AA19="Major"</formula>
    </cfRule>
    <cfRule type="expression" dxfId="69" priority="103" stopIfTrue="1">
      <formula>$AA19="Group"</formula>
    </cfRule>
    <cfRule type="expression" dxfId="68" priority="102" stopIfTrue="1">
      <formula>$K19="Mask"</formula>
    </cfRule>
    <cfRule type="expression" dxfId="67" priority="101" stopIfTrue="1">
      <formula>$D19&gt;"A"</formula>
    </cfRule>
    <cfRule type="expression" dxfId="66" priority="105" stopIfTrue="1">
      <formula>$AA19="Minor"</formula>
    </cfRule>
    <cfRule type="expression" dxfId="65" priority="108" stopIfTrue="1">
      <formula>AND(COLUMN()&gt;4,COLUMN()&lt;10,$AA19="GRP")</formula>
    </cfRule>
    <cfRule type="expression" dxfId="64" priority="107" stopIfTrue="1">
      <formula>$A19="End"</formula>
    </cfRule>
  </conditionalFormatting>
  <conditionalFormatting sqref="D30">
    <cfRule type="expression" dxfId="63" priority="96" stopIfTrue="1">
      <formula>AND(COLUMN()&gt;4,COLUMN()&lt;10,$AA30="GRP")</formula>
    </cfRule>
    <cfRule type="expression" dxfId="62" priority="92" stopIfTrue="1">
      <formula>$AA30="Major"</formula>
    </cfRule>
    <cfRule type="expression" dxfId="61" priority="91" stopIfTrue="1">
      <formula>$AA30="Group"</formula>
    </cfRule>
    <cfRule type="expression" dxfId="60" priority="90" stopIfTrue="1">
      <formula>$K30="Mask"</formula>
    </cfRule>
    <cfRule type="expression" dxfId="59" priority="89" stopIfTrue="1">
      <formula>$D30&gt;"A"</formula>
    </cfRule>
    <cfRule type="expression" dxfId="58" priority="95" stopIfTrue="1">
      <formula>$A30="End"</formula>
    </cfRule>
    <cfRule type="expression" dxfId="57" priority="94" stopIfTrue="1">
      <formula>$AA30="Sub"</formula>
    </cfRule>
    <cfRule type="expression" dxfId="56" priority="93" stopIfTrue="1">
      <formula>$AA30="Minor"</formula>
    </cfRule>
  </conditionalFormatting>
  <conditionalFormatting sqref="D32:D35">
    <cfRule type="expression" dxfId="55" priority="79" stopIfTrue="1">
      <formula>$AA32="Group"</formula>
    </cfRule>
    <cfRule type="expression" dxfId="54" priority="80" stopIfTrue="1">
      <formula>$AA32="Major"</formula>
    </cfRule>
    <cfRule type="expression" dxfId="53" priority="81" stopIfTrue="1">
      <formula>$AA32="Minor"</formula>
    </cfRule>
    <cfRule type="expression" dxfId="52" priority="82" stopIfTrue="1">
      <formula>$AA32="Sub"</formula>
    </cfRule>
    <cfRule type="expression" dxfId="51" priority="83" stopIfTrue="1">
      <formula>$A32="End"</formula>
    </cfRule>
    <cfRule type="expression" dxfId="50" priority="84" stopIfTrue="1">
      <formula>AND(COLUMN()&gt;4,COLUMN()&lt;10,$AA32="GRP")</formula>
    </cfRule>
    <cfRule type="expression" dxfId="49" priority="77" stopIfTrue="1">
      <formula>$D32&gt;"A"</formula>
    </cfRule>
    <cfRule type="expression" dxfId="48" priority="78" stopIfTrue="1">
      <formula>$K32="Mask"</formula>
    </cfRule>
  </conditionalFormatting>
  <conditionalFormatting sqref="D37:D39">
    <cfRule type="expression" dxfId="47" priority="65" stopIfTrue="1">
      <formula>$D37&gt;"A"</formula>
    </cfRule>
    <cfRule type="expression" dxfId="46" priority="70" stopIfTrue="1">
      <formula>$AA37="Sub"</formula>
    </cfRule>
    <cfRule type="expression" dxfId="45" priority="72" stopIfTrue="1">
      <formula>AND(COLUMN()&gt;4,COLUMN()&lt;10,$AA37="GRP")</formula>
    </cfRule>
    <cfRule type="expression" dxfId="44" priority="71" stopIfTrue="1">
      <formula>$A37="End"</formula>
    </cfRule>
    <cfRule type="expression" dxfId="43" priority="68" stopIfTrue="1">
      <formula>$AA37="Major"</formula>
    </cfRule>
    <cfRule type="expression" dxfId="42" priority="69" stopIfTrue="1">
      <formula>$AA37="Minor"</formula>
    </cfRule>
    <cfRule type="expression" dxfId="41" priority="67" stopIfTrue="1">
      <formula>$AA37="Group"</formula>
    </cfRule>
    <cfRule type="expression" dxfId="40" priority="66" stopIfTrue="1">
      <formula>$K37="Mask"</formula>
    </cfRule>
  </conditionalFormatting>
  <conditionalFormatting sqref="D41:D44">
    <cfRule type="expression" dxfId="39" priority="57" stopIfTrue="1">
      <formula>$AA41="Minor"</formula>
    </cfRule>
    <cfRule type="expression" dxfId="38" priority="56" stopIfTrue="1">
      <formula>$AA41="Major"</formula>
    </cfRule>
    <cfRule type="expression" dxfId="37" priority="55" stopIfTrue="1">
      <formula>$AA41="Group"</formula>
    </cfRule>
    <cfRule type="expression" dxfId="36" priority="54" stopIfTrue="1">
      <formula>$K41="Mask"</formula>
    </cfRule>
    <cfRule type="expression" dxfId="35" priority="53" stopIfTrue="1">
      <formula>$D41&gt;"A"</formula>
    </cfRule>
    <cfRule type="expression" dxfId="34" priority="60" stopIfTrue="1">
      <formula>AND(COLUMN()&gt;4,COLUMN()&lt;10,$AA41="GRP")</formula>
    </cfRule>
    <cfRule type="expression" dxfId="33" priority="59" stopIfTrue="1">
      <formula>$A41="End"</formula>
    </cfRule>
    <cfRule type="expression" dxfId="32" priority="58" stopIfTrue="1">
      <formula>$AA41="Sub"</formula>
    </cfRule>
  </conditionalFormatting>
  <conditionalFormatting sqref="D46">
    <cfRule type="expression" dxfId="31" priority="48" stopIfTrue="1">
      <formula>AND(COLUMN()&gt;4,COLUMN()&lt;10,$AA46="GRP")</formula>
    </cfRule>
    <cfRule type="expression" dxfId="30" priority="47" stopIfTrue="1">
      <formula>$A46="End"</formula>
    </cfRule>
    <cfRule type="expression" dxfId="29" priority="46" stopIfTrue="1">
      <formula>$AA46="Sub"</formula>
    </cfRule>
    <cfRule type="expression" dxfId="28" priority="45" stopIfTrue="1">
      <formula>$AA46="Minor"</formula>
    </cfRule>
    <cfRule type="expression" dxfId="27" priority="44" stopIfTrue="1">
      <formula>$AA46="Major"</formula>
    </cfRule>
    <cfRule type="expression" dxfId="26" priority="43" stopIfTrue="1">
      <formula>$AA46="Group"</formula>
    </cfRule>
    <cfRule type="expression" dxfId="25" priority="42" stopIfTrue="1">
      <formula>$K46="Mask"</formula>
    </cfRule>
    <cfRule type="expression" dxfId="24" priority="41" stopIfTrue="1">
      <formula>$D46&gt;"A"</formula>
    </cfRule>
  </conditionalFormatting>
  <conditionalFormatting sqref="D48:D53">
    <cfRule type="expression" dxfId="23" priority="32" stopIfTrue="1">
      <formula>$AA48="Major"</formula>
    </cfRule>
    <cfRule type="expression" dxfId="22" priority="36" stopIfTrue="1">
      <formula>AND(COLUMN()&gt;4,COLUMN()&lt;10,$AA48="GRP")</formula>
    </cfRule>
    <cfRule type="expression" dxfId="21" priority="35" stopIfTrue="1">
      <formula>$A48="End"</formula>
    </cfRule>
    <cfRule type="expression" dxfId="20" priority="34" stopIfTrue="1">
      <formula>$AA48="Sub"</formula>
    </cfRule>
    <cfRule type="expression" dxfId="19" priority="33" stopIfTrue="1">
      <formula>$AA48="Minor"</formula>
    </cfRule>
    <cfRule type="expression" dxfId="18" priority="31" stopIfTrue="1">
      <formula>$AA48="Group"</formula>
    </cfRule>
    <cfRule type="expression" dxfId="17" priority="30" stopIfTrue="1">
      <formula>$K48="Mask"</formula>
    </cfRule>
    <cfRule type="expression" dxfId="16" priority="29" stopIfTrue="1">
      <formula>$D48&gt;"A"</formula>
    </cfRule>
  </conditionalFormatting>
  <conditionalFormatting sqref="D55:D75">
    <cfRule type="expression" dxfId="15" priority="21" stopIfTrue="1">
      <formula>$AA55="Minor"</formula>
    </cfRule>
    <cfRule type="expression" dxfId="14" priority="24" stopIfTrue="1">
      <formula>AND(COLUMN()&gt;4,COLUMN()&lt;10,$AA55="GRP")</formula>
    </cfRule>
    <cfRule type="expression" dxfId="13" priority="18" stopIfTrue="1">
      <formula>$K55="Mask"</formula>
    </cfRule>
    <cfRule type="expression" dxfId="12" priority="20" stopIfTrue="1">
      <formula>$AA55="Major"</formula>
    </cfRule>
    <cfRule type="expression" dxfId="11" priority="19" stopIfTrue="1">
      <formula>$AA55="Group"</formula>
    </cfRule>
    <cfRule type="expression" dxfId="10" priority="17" stopIfTrue="1">
      <formula>$D55&gt;"A"</formula>
    </cfRule>
    <cfRule type="expression" dxfId="9" priority="22" stopIfTrue="1">
      <formula>$AA55="Sub"</formula>
    </cfRule>
    <cfRule type="expression" dxfId="8" priority="23" stopIfTrue="1">
      <formula>$A55="End"</formula>
    </cfRule>
  </conditionalFormatting>
  <conditionalFormatting sqref="D1:F3 A1:B30 E4:F6 D7:F7 E8:F10 D11:F11 E12:F17 D18:F18 E19:F28 D29:F29 E30:F30 D31:F31 B31:B72 A31:A76 E32:F35 D36:F36 E37:F39 D40:F40 E41:F44 D45:F45 E46:F46 D47:F47 E48:F53 D54:F54 E55:F75 B74:B76 D76:F76">
    <cfRule type="expression" dxfId="7" priority="150" stopIfTrue="1">
      <formula>$K1="Mask"</formula>
    </cfRule>
    <cfRule type="expression" dxfId="6" priority="152" stopIfTrue="1">
      <formula>$AA1="Major"</formula>
    </cfRule>
    <cfRule type="expression" dxfId="5" priority="154" stopIfTrue="1">
      <formula>$AA1="Sub"</formula>
    </cfRule>
    <cfRule type="expression" dxfId="4" priority="155" stopIfTrue="1">
      <formula>$A1="End"</formula>
    </cfRule>
    <cfRule type="expression" dxfId="3" priority="156" stopIfTrue="1">
      <formula>AND(COLUMN()&gt;4,COLUMN()&lt;10,$AA1="GRP")</formula>
    </cfRule>
    <cfRule type="expression" dxfId="2" priority="153" stopIfTrue="1">
      <formula>$AA1="Minor"</formula>
    </cfRule>
    <cfRule type="expression" dxfId="1" priority="151" stopIfTrue="1">
      <formula>$AA1="Group"</formula>
    </cfRule>
  </conditionalFormatting>
  <conditionalFormatting sqref="D1:F76">
    <cfRule type="expression" dxfId="0" priority="14">
      <formula>$AA1&gt;""</formula>
    </cfRule>
  </conditionalFormatting>
  <dataValidations count="2">
    <dataValidation type="list" allowBlank="1" showInputMessage="1" showErrorMessage="1" promptTitle="Vendor Response to Requirement:" prompt="A = Available Today_x000a_B = On Product Calendar_x000a_C = Enhancement Required_x000a_D = Cannot Provide_x000a_" sqref="D4:D6 D8:D10 D12:D17 D19:D28 D30 D32:D35 D37:D39 D41:D44 D46 D48:D53 D55:D75" xr:uid="{A87E15E3-312C-4E9D-B8E3-56AE3ACFE17D}">
      <formula1>"A, B, C, D"</formula1>
    </dataValidation>
    <dataValidation allowBlank="1" showInputMessage="1" showErrorMessage="1" promptTitle="Utility Requirement Priority:" prompt="1 = Critical_x000a_2 = Expected Functionality_x000a_3 = Required but Flexible_x000a_4 = Future Need_x000a_5 = Nice to Have" sqref="C1" xr:uid="{29415012-E3CB-41FE-944E-B4F049B5BA7D}"/>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44874-D4F0-4F15-A926-8D86C7A4DC71}">
  <dimension ref="A1:F61"/>
  <sheetViews>
    <sheetView showGridLines="0" zoomScale="85" zoomScaleNormal="85" workbookViewId="0">
      <selection activeCell="D4" sqref="D4"/>
    </sheetView>
  </sheetViews>
  <sheetFormatPr defaultRowHeight="14.5"/>
  <cols>
    <col min="1" max="1" width="12.1796875" customWidth="1"/>
    <col min="2" max="2" width="70.1796875" customWidth="1"/>
    <col min="3" max="3" width="10.26953125" customWidth="1"/>
    <col min="4" max="4" width="11.54296875" customWidth="1"/>
    <col min="5" max="5" width="21.1796875" customWidth="1"/>
    <col min="6" max="6" width="56.54296875" customWidth="1"/>
  </cols>
  <sheetData>
    <row r="1" spans="1:6" ht="30">
      <c r="A1" s="63" t="s">
        <v>1049</v>
      </c>
      <c r="B1" s="63" t="s">
        <v>22</v>
      </c>
      <c r="C1" s="63" t="s">
        <v>23</v>
      </c>
      <c r="D1" s="63" t="s">
        <v>24</v>
      </c>
      <c r="E1" s="63" t="s">
        <v>25</v>
      </c>
      <c r="F1" s="63" t="s">
        <v>26</v>
      </c>
    </row>
    <row r="2" spans="1:6">
      <c r="A2" s="68" t="s">
        <v>1186</v>
      </c>
      <c r="B2" s="69" t="s">
        <v>1187</v>
      </c>
      <c r="C2" s="68" t="str">
        <f>IF(J2="Mask","MASK","")</f>
        <v/>
      </c>
      <c r="D2" s="68"/>
      <c r="E2" s="82"/>
      <c r="F2" s="82"/>
    </row>
    <row r="3" spans="1:6">
      <c r="A3" s="70" t="s">
        <v>1188</v>
      </c>
      <c r="B3" s="71" t="s">
        <v>1189</v>
      </c>
      <c r="C3" s="70"/>
      <c r="D3" s="70"/>
      <c r="E3" s="83"/>
      <c r="F3" s="83"/>
    </row>
    <row r="4" spans="1:6" ht="37.5">
      <c r="A4" s="72" t="s">
        <v>1190</v>
      </c>
      <c r="B4" s="73" t="s">
        <v>1191</v>
      </c>
      <c r="C4" s="72">
        <v>1</v>
      </c>
      <c r="D4" s="42"/>
      <c r="E4" s="43"/>
      <c r="F4" s="43"/>
    </row>
    <row r="5" spans="1:6" ht="37.5">
      <c r="A5" s="72" t="s">
        <v>1192</v>
      </c>
      <c r="B5" s="73" t="s">
        <v>1193</v>
      </c>
      <c r="C5" s="72">
        <v>1</v>
      </c>
      <c r="D5" s="42"/>
      <c r="E5" s="43"/>
      <c r="F5" s="43"/>
    </row>
    <row r="6" spans="1:6" ht="25">
      <c r="A6" s="72" t="s">
        <v>1194</v>
      </c>
      <c r="B6" s="73" t="s">
        <v>1195</v>
      </c>
      <c r="C6" s="72">
        <v>1</v>
      </c>
      <c r="D6" s="42"/>
      <c r="E6" s="43"/>
      <c r="F6" s="43"/>
    </row>
    <row r="7" spans="1:6" ht="25">
      <c r="A7" s="72" t="s">
        <v>1196</v>
      </c>
      <c r="B7" s="73" t="s">
        <v>1197</v>
      </c>
      <c r="C7" s="72">
        <v>1</v>
      </c>
      <c r="D7" s="42"/>
      <c r="E7" s="43"/>
      <c r="F7" s="43"/>
    </row>
    <row r="8" spans="1:6" ht="25">
      <c r="A8" s="72" t="s">
        <v>1198</v>
      </c>
      <c r="B8" s="73" t="s">
        <v>1199</v>
      </c>
      <c r="C8" s="72">
        <v>1</v>
      </c>
      <c r="D8" s="42"/>
      <c r="E8" s="43"/>
      <c r="F8" s="43"/>
    </row>
    <row r="9" spans="1:6">
      <c r="A9" s="72" t="s">
        <v>1200</v>
      </c>
      <c r="B9" s="73" t="s">
        <v>1201</v>
      </c>
      <c r="C9" s="72">
        <v>2</v>
      </c>
      <c r="D9" s="42"/>
      <c r="E9" s="43"/>
      <c r="F9" s="43"/>
    </row>
    <row r="10" spans="1:6" ht="25">
      <c r="A10" s="72" t="s">
        <v>1202</v>
      </c>
      <c r="B10" s="73" t="s">
        <v>1203</v>
      </c>
      <c r="C10" s="72">
        <v>2</v>
      </c>
      <c r="D10" s="42"/>
      <c r="E10" s="43"/>
      <c r="F10" s="43"/>
    </row>
    <row r="11" spans="1:6">
      <c r="A11" s="72" t="s">
        <v>1204</v>
      </c>
      <c r="B11" s="73" t="s">
        <v>1205</v>
      </c>
      <c r="C11" s="72">
        <v>2</v>
      </c>
      <c r="D11" s="42"/>
      <c r="E11" s="43"/>
      <c r="F11" s="43"/>
    </row>
    <row r="12" spans="1:6">
      <c r="A12" s="70" t="s">
        <v>1206</v>
      </c>
      <c r="B12" s="71" t="s">
        <v>1207</v>
      </c>
      <c r="C12" s="70"/>
      <c r="D12" s="40"/>
      <c r="E12" s="41"/>
      <c r="F12" s="41"/>
    </row>
    <row r="13" spans="1:6" ht="25">
      <c r="A13" s="72" t="s">
        <v>1208</v>
      </c>
      <c r="B13" s="73" t="s">
        <v>1209</v>
      </c>
      <c r="C13" s="72">
        <v>2</v>
      </c>
      <c r="D13" s="42"/>
      <c r="E13" s="43"/>
      <c r="F13" s="43"/>
    </row>
    <row r="14" spans="1:6">
      <c r="A14" s="70" t="s">
        <v>1210</v>
      </c>
      <c r="B14" s="71" t="s">
        <v>1211</v>
      </c>
      <c r="C14" s="70"/>
      <c r="D14" s="40"/>
      <c r="E14" s="41"/>
      <c r="F14" s="41"/>
    </row>
    <row r="15" spans="1:6" ht="25">
      <c r="A15" s="72" t="s">
        <v>1212</v>
      </c>
      <c r="B15" s="73" t="s">
        <v>1213</v>
      </c>
      <c r="C15" s="72">
        <v>1</v>
      </c>
      <c r="D15" s="42"/>
      <c r="E15" s="43"/>
      <c r="F15" s="43"/>
    </row>
    <row r="16" spans="1:6">
      <c r="A16" s="72" t="s">
        <v>1214</v>
      </c>
      <c r="B16" s="73" t="s">
        <v>1215</v>
      </c>
      <c r="C16" s="72">
        <v>1</v>
      </c>
      <c r="D16" s="42"/>
      <c r="E16" s="43"/>
      <c r="F16" s="43"/>
    </row>
    <row r="17" spans="1:6">
      <c r="A17" s="72" t="s">
        <v>1216</v>
      </c>
      <c r="B17" s="73" t="s">
        <v>1217</v>
      </c>
      <c r="C17" s="72">
        <v>1</v>
      </c>
      <c r="D17" s="42"/>
      <c r="E17" s="43"/>
      <c r="F17" s="43"/>
    </row>
    <row r="18" spans="1:6">
      <c r="A18" s="72" t="s">
        <v>1218</v>
      </c>
      <c r="B18" s="73" t="s">
        <v>1219</v>
      </c>
      <c r="C18" s="72">
        <v>1</v>
      </c>
      <c r="D18" s="42"/>
      <c r="E18" s="43"/>
      <c r="F18" s="43"/>
    </row>
    <row r="19" spans="1:6">
      <c r="A19" s="72" t="s">
        <v>1220</v>
      </c>
      <c r="B19" s="73" t="s">
        <v>1221</v>
      </c>
      <c r="C19" s="72">
        <v>1</v>
      </c>
      <c r="D19" s="42"/>
      <c r="E19" s="43"/>
      <c r="F19" s="43"/>
    </row>
    <row r="20" spans="1:6">
      <c r="A20" s="72" t="s">
        <v>1222</v>
      </c>
      <c r="B20" s="73" t="s">
        <v>1223</v>
      </c>
      <c r="C20" s="72">
        <v>5</v>
      </c>
      <c r="D20" s="42"/>
      <c r="E20" s="43"/>
      <c r="F20" s="43"/>
    </row>
    <row r="21" spans="1:6">
      <c r="A21" s="70" t="s">
        <v>1224</v>
      </c>
      <c r="B21" s="71" t="s">
        <v>1225</v>
      </c>
      <c r="C21" s="70"/>
      <c r="D21" s="40"/>
      <c r="E21" s="41"/>
      <c r="F21" s="41"/>
    </row>
    <row r="22" spans="1:6">
      <c r="A22" s="72" t="s">
        <v>1226</v>
      </c>
      <c r="B22" s="73" t="s">
        <v>1227</v>
      </c>
      <c r="C22" s="72">
        <v>2</v>
      </c>
      <c r="D22" s="42"/>
      <c r="E22" s="43"/>
      <c r="F22" s="43"/>
    </row>
    <row r="23" spans="1:6">
      <c r="A23" s="72" t="s">
        <v>1228</v>
      </c>
      <c r="B23" s="73" t="s">
        <v>1229</v>
      </c>
      <c r="C23" s="74"/>
      <c r="D23" s="44"/>
      <c r="E23" s="45"/>
      <c r="F23" s="45"/>
    </row>
    <row r="24" spans="1:6">
      <c r="A24" s="72" t="s">
        <v>1230</v>
      </c>
      <c r="B24" s="73" t="s">
        <v>1231</v>
      </c>
      <c r="C24" s="72">
        <v>1</v>
      </c>
      <c r="D24" s="42"/>
      <c r="E24" s="43"/>
      <c r="F24" s="43"/>
    </row>
    <row r="25" spans="1:6" ht="25">
      <c r="A25" s="72" t="s">
        <v>1232</v>
      </c>
      <c r="B25" s="73" t="s">
        <v>1233</v>
      </c>
      <c r="C25" s="72">
        <v>1</v>
      </c>
      <c r="D25" s="42"/>
      <c r="E25" s="43"/>
      <c r="F25" s="43"/>
    </row>
    <row r="26" spans="1:6" ht="25">
      <c r="A26" s="72" t="s">
        <v>1234</v>
      </c>
      <c r="B26" s="73" t="s">
        <v>1235</v>
      </c>
      <c r="C26" s="72">
        <v>1</v>
      </c>
      <c r="D26" s="42"/>
      <c r="E26" s="43"/>
      <c r="F26" s="43"/>
    </row>
    <row r="27" spans="1:6" ht="25">
      <c r="A27" s="72" t="s">
        <v>1236</v>
      </c>
      <c r="B27" s="73" t="s">
        <v>1237</v>
      </c>
      <c r="C27" s="72">
        <v>1</v>
      </c>
      <c r="D27" s="42"/>
      <c r="E27" s="43"/>
      <c r="F27" s="43"/>
    </row>
    <row r="28" spans="1:6" ht="25">
      <c r="A28" s="72" t="s">
        <v>1238</v>
      </c>
      <c r="B28" s="73" t="s">
        <v>1239</v>
      </c>
      <c r="C28" s="72">
        <v>1</v>
      </c>
      <c r="D28" s="42"/>
      <c r="E28" s="43"/>
      <c r="F28" s="43"/>
    </row>
    <row r="29" spans="1:6">
      <c r="A29" s="72" t="s">
        <v>1240</v>
      </c>
      <c r="B29" s="73" t="s">
        <v>1241</v>
      </c>
      <c r="C29" s="72">
        <v>1</v>
      </c>
      <c r="D29" s="42"/>
      <c r="E29" s="43"/>
      <c r="F29" s="43"/>
    </row>
    <row r="30" spans="1:6" ht="25">
      <c r="A30" s="72" t="s">
        <v>1242</v>
      </c>
      <c r="B30" s="73" t="s">
        <v>1243</v>
      </c>
      <c r="C30" s="72">
        <v>1</v>
      </c>
      <c r="D30" s="42"/>
      <c r="E30" s="43"/>
      <c r="F30" s="43"/>
    </row>
    <row r="31" spans="1:6" ht="25">
      <c r="A31" s="72" t="s">
        <v>1244</v>
      </c>
      <c r="B31" s="73" t="s">
        <v>1245</v>
      </c>
      <c r="C31" s="72">
        <v>1</v>
      </c>
      <c r="D31" s="42"/>
      <c r="E31" s="43"/>
      <c r="F31" s="43"/>
    </row>
    <row r="32" spans="1:6">
      <c r="A32" s="70" t="s">
        <v>1246</v>
      </c>
      <c r="B32" s="71" t="s">
        <v>1247</v>
      </c>
      <c r="C32" s="70"/>
      <c r="D32" s="40"/>
      <c r="E32" s="41"/>
      <c r="F32" s="41"/>
    </row>
    <row r="33" spans="1:6">
      <c r="A33" s="72" t="s">
        <v>1248</v>
      </c>
      <c r="B33" s="73" t="s">
        <v>695</v>
      </c>
      <c r="C33" s="72">
        <v>1</v>
      </c>
      <c r="D33" s="42"/>
      <c r="E33" s="43"/>
      <c r="F33" s="43"/>
    </row>
    <row r="34" spans="1:6">
      <c r="A34" s="72" t="s">
        <v>1249</v>
      </c>
      <c r="B34" s="73" t="s">
        <v>1250</v>
      </c>
      <c r="C34" s="72">
        <v>1</v>
      </c>
      <c r="D34" s="42"/>
      <c r="E34" s="43"/>
      <c r="F34" s="43"/>
    </row>
    <row r="35" spans="1:6">
      <c r="A35" s="72" t="s">
        <v>1251</v>
      </c>
      <c r="B35" s="73" t="s">
        <v>1252</v>
      </c>
      <c r="C35" s="72">
        <v>1</v>
      </c>
      <c r="D35" s="42"/>
      <c r="E35" s="43"/>
      <c r="F35" s="43"/>
    </row>
    <row r="36" spans="1:6">
      <c r="A36" s="72" t="s">
        <v>1253</v>
      </c>
      <c r="B36" s="73" t="s">
        <v>1254</v>
      </c>
      <c r="C36" s="72">
        <v>1</v>
      </c>
      <c r="D36" s="42"/>
      <c r="E36" s="43"/>
      <c r="F36" s="43"/>
    </row>
    <row r="37" spans="1:6">
      <c r="A37" s="72" t="s">
        <v>1255</v>
      </c>
      <c r="B37" s="73" t="s">
        <v>1256</v>
      </c>
      <c r="C37" s="72">
        <v>1</v>
      </c>
      <c r="D37" s="42"/>
      <c r="E37" s="43"/>
      <c r="F37" s="43"/>
    </row>
    <row r="38" spans="1:6" ht="25">
      <c r="A38" s="72" t="s">
        <v>1257</v>
      </c>
      <c r="B38" s="73" t="s">
        <v>1258</v>
      </c>
      <c r="C38" s="72">
        <v>1</v>
      </c>
      <c r="D38" s="42"/>
      <c r="E38" s="43"/>
      <c r="F38" s="43"/>
    </row>
    <row r="39" spans="1:6" ht="25">
      <c r="A39" s="72" t="s">
        <v>1259</v>
      </c>
      <c r="B39" s="73" t="s">
        <v>1260</v>
      </c>
      <c r="C39" s="72">
        <v>1</v>
      </c>
      <c r="D39" s="42"/>
      <c r="E39" s="43"/>
      <c r="F39" s="43"/>
    </row>
    <row r="40" spans="1:6">
      <c r="A40" s="70" t="s">
        <v>1261</v>
      </c>
      <c r="B40" s="71" t="s">
        <v>1262</v>
      </c>
      <c r="C40" s="70"/>
      <c r="D40" s="40"/>
      <c r="E40" s="41"/>
      <c r="F40" s="41"/>
    </row>
    <row r="41" spans="1:6" ht="25">
      <c r="A41" s="72" t="s">
        <v>1263</v>
      </c>
      <c r="B41" s="73" t="s">
        <v>1264</v>
      </c>
      <c r="C41" s="72">
        <v>1</v>
      </c>
      <c r="D41" s="42"/>
      <c r="E41" s="43"/>
      <c r="F41" s="43"/>
    </row>
    <row r="42" spans="1:6" ht="25">
      <c r="A42" s="72" t="s">
        <v>1265</v>
      </c>
      <c r="B42" s="73" t="s">
        <v>1266</v>
      </c>
      <c r="C42" s="72">
        <v>1</v>
      </c>
      <c r="D42" s="42"/>
      <c r="E42" s="43"/>
      <c r="F42" s="43"/>
    </row>
    <row r="43" spans="1:6">
      <c r="A43" s="72" t="s">
        <v>1267</v>
      </c>
      <c r="B43" s="73" t="s">
        <v>1268</v>
      </c>
      <c r="C43" s="72">
        <v>5</v>
      </c>
      <c r="D43" s="42"/>
      <c r="E43" s="43"/>
      <c r="F43" s="43"/>
    </row>
    <row r="44" spans="1:6" ht="25">
      <c r="A44" s="72" t="s">
        <v>1269</v>
      </c>
      <c r="B44" s="73" t="s">
        <v>1270</v>
      </c>
      <c r="C44" s="72">
        <v>1</v>
      </c>
      <c r="D44" s="42"/>
      <c r="E44" s="43"/>
      <c r="F44" s="43"/>
    </row>
    <row r="45" spans="1:6">
      <c r="A45" s="70" t="s">
        <v>1271</v>
      </c>
      <c r="B45" s="71" t="s">
        <v>1272</v>
      </c>
      <c r="C45" s="70"/>
      <c r="D45" s="40"/>
      <c r="E45" s="41"/>
      <c r="F45" s="41"/>
    </row>
    <row r="46" spans="1:6">
      <c r="A46" s="72" t="s">
        <v>1273</v>
      </c>
      <c r="B46" s="73" t="s">
        <v>1217</v>
      </c>
      <c r="C46" s="72">
        <v>2</v>
      </c>
      <c r="D46" s="42"/>
      <c r="E46" s="43"/>
      <c r="F46" s="43"/>
    </row>
    <row r="47" spans="1:6" ht="25">
      <c r="A47" s="72" t="s">
        <v>1274</v>
      </c>
      <c r="B47" s="73" t="s">
        <v>1275</v>
      </c>
      <c r="C47" s="72">
        <v>1</v>
      </c>
      <c r="D47" s="42"/>
      <c r="E47" s="43"/>
      <c r="F47" s="43"/>
    </row>
    <row r="48" spans="1:6">
      <c r="A48" s="70" t="s">
        <v>1276</v>
      </c>
      <c r="B48" s="71" t="s">
        <v>1277</v>
      </c>
      <c r="C48" s="70"/>
      <c r="D48" s="40"/>
      <c r="E48" s="41"/>
      <c r="F48" s="41"/>
    </row>
    <row r="49" spans="1:6">
      <c r="A49" s="72" t="s">
        <v>1278</v>
      </c>
      <c r="B49" s="73" t="s">
        <v>1279</v>
      </c>
      <c r="C49" s="72">
        <v>2</v>
      </c>
      <c r="D49" s="42"/>
      <c r="E49" s="43"/>
      <c r="F49" s="43"/>
    </row>
    <row r="50" spans="1:6">
      <c r="A50" s="72" t="s">
        <v>1280</v>
      </c>
      <c r="B50" s="73" t="s">
        <v>1281</v>
      </c>
      <c r="C50" s="72">
        <v>2</v>
      </c>
      <c r="D50" s="42"/>
      <c r="E50" s="43"/>
      <c r="F50" s="43"/>
    </row>
    <row r="51" spans="1:6">
      <c r="A51" s="70" t="s">
        <v>1282</v>
      </c>
      <c r="B51" s="71" t="s">
        <v>1283</v>
      </c>
      <c r="C51" s="70"/>
      <c r="D51" s="40"/>
      <c r="E51" s="41"/>
      <c r="F51" s="41"/>
    </row>
    <row r="52" spans="1:6">
      <c r="A52" s="72" t="s">
        <v>1284</v>
      </c>
      <c r="B52" s="73" t="s">
        <v>1285</v>
      </c>
      <c r="C52" s="72">
        <v>2</v>
      </c>
      <c r="D52" s="42"/>
      <c r="E52" s="43"/>
      <c r="F52" s="43"/>
    </row>
    <row r="53" spans="1:6">
      <c r="A53" s="70" t="s">
        <v>1286</v>
      </c>
      <c r="B53" s="71" t="s">
        <v>1287</v>
      </c>
      <c r="C53" s="70"/>
      <c r="D53" s="40"/>
      <c r="E53" s="41"/>
      <c r="F53" s="41"/>
    </row>
    <row r="54" spans="1:6" ht="25">
      <c r="A54" s="72" t="s">
        <v>1288</v>
      </c>
      <c r="B54" s="73" t="s">
        <v>1289</v>
      </c>
      <c r="C54" s="72">
        <v>1</v>
      </c>
      <c r="D54" s="42"/>
      <c r="E54" s="43"/>
      <c r="F54" s="43"/>
    </row>
    <row r="55" spans="1:6" ht="25">
      <c r="A55" s="72" t="s">
        <v>1290</v>
      </c>
      <c r="B55" s="73" t="s">
        <v>1291</v>
      </c>
      <c r="C55" s="72">
        <v>1</v>
      </c>
      <c r="D55" s="42"/>
      <c r="E55" s="43"/>
      <c r="F55" s="43"/>
    </row>
    <row r="56" spans="1:6" ht="25">
      <c r="A56" s="72" t="s">
        <v>1292</v>
      </c>
      <c r="B56" s="73" t="s">
        <v>1293</v>
      </c>
      <c r="C56" s="72">
        <v>1</v>
      </c>
      <c r="D56" s="42"/>
      <c r="E56" s="43"/>
      <c r="F56" s="43"/>
    </row>
    <row r="57" spans="1:6" ht="25">
      <c r="A57" s="72" t="s">
        <v>1294</v>
      </c>
      <c r="B57" s="73" t="s">
        <v>1295</v>
      </c>
      <c r="C57" s="72">
        <v>1</v>
      </c>
      <c r="D57" s="42"/>
      <c r="E57" s="43"/>
      <c r="F57" s="43"/>
    </row>
    <row r="58" spans="1:6" ht="25">
      <c r="A58" s="72" t="s">
        <v>1296</v>
      </c>
      <c r="B58" s="73" t="s">
        <v>1297</v>
      </c>
      <c r="C58" s="72">
        <v>1</v>
      </c>
      <c r="D58" s="42"/>
      <c r="E58" s="43"/>
      <c r="F58" s="43"/>
    </row>
    <row r="59" spans="1:6" ht="25">
      <c r="A59" s="72" t="s">
        <v>1298</v>
      </c>
      <c r="B59" s="73" t="s">
        <v>1299</v>
      </c>
      <c r="C59" s="72">
        <v>1</v>
      </c>
      <c r="D59" s="42"/>
      <c r="E59" s="43"/>
      <c r="F59" s="43"/>
    </row>
    <row r="60" spans="1:6" ht="25">
      <c r="A60" s="72" t="s">
        <v>1300</v>
      </c>
      <c r="B60" s="73" t="s">
        <v>1301</v>
      </c>
      <c r="C60" s="72">
        <v>1</v>
      </c>
      <c r="D60" s="42"/>
      <c r="E60" s="43"/>
      <c r="F60" s="43"/>
    </row>
    <row r="61" spans="1:6">
      <c r="A61" s="75" t="s">
        <v>129</v>
      </c>
      <c r="B61" s="76"/>
      <c r="C61" s="75"/>
      <c r="D61" s="46"/>
      <c r="E61" s="47"/>
      <c r="F61" s="47"/>
    </row>
  </sheetData>
  <sheetProtection algorithmName="SHA-512" hashValue="XU/AJGwtviYhJ/NjvdAKKCRbcJfs3fbXfCa3JeXI3RIYvG3LxEolmjI69qaNV/3t/r7bJORJR4aaNuD8MDCfbw==" saltValue="kGMyJLmFxsSW7BQBL83p6w==" spinCount="100000" sheet="1" objects="1" scenarios="1" selectLockedCells="1"/>
  <dataValidations count="2">
    <dataValidation allowBlank="1" showInputMessage="1" showErrorMessage="1" promptTitle="Utility Requirement Priority:" prompt="1 = Critical_x000a_2 = Expected Functionality_x000a_3 = Required but Flexible_x000a_4 = Future Need_x000a_5 = Nice to Have" sqref="C1" xr:uid="{7E54D2AB-E1A1-4079-BA96-AE4790269580}"/>
    <dataValidation type="list" allowBlank="1" showInputMessage="1" showErrorMessage="1" promptTitle="Vendor Response to Requirement:" prompt="A = Available Today_x000a_B = On Product Calendar_x000a_C = Enhancement Required_x000a_D = Cannot Provide_x000a_" sqref="D4:D11 D13 D15:D20 D22 D24:D31 D33:D39 D41:D44 D46:D47 D49:D50 D52 D54:D60" xr:uid="{E8ECDD22-3AB5-4E9E-8A03-FF4F9E64D90D}">
      <formula1>"A, B, C, D"</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4355C602B61D4B8745672FF491726F" ma:contentTypeVersion="10" ma:contentTypeDescription="Create a new document." ma:contentTypeScope="" ma:versionID="4e51d2eb67ed5c47fab5bf8681e663bc">
  <xsd:schema xmlns:xsd="http://www.w3.org/2001/XMLSchema" xmlns:xs="http://www.w3.org/2001/XMLSchema" xmlns:p="http://schemas.microsoft.com/office/2006/metadata/properties" xmlns:ns2="efcbe98d-6e81-48e3-b33e-626284cf376b" xmlns:ns3="36f61022-8dde-4f3f-b0ae-8daa560bd935" targetNamespace="http://schemas.microsoft.com/office/2006/metadata/properties" ma:root="true" ma:fieldsID="67f98b8c86e61106ae591b1b28af4c9c" ns2:_="" ns3:_="">
    <xsd:import namespace="efcbe98d-6e81-48e3-b33e-626284cf376b"/>
    <xsd:import namespace="36f61022-8dde-4f3f-b0ae-8daa560bd9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be98d-6e81-48e3-b33e-626284cf37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f61022-8dde-4f3f-b0ae-8daa560bd93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B698C3-AD6B-4FD8-8B6D-EBBF431C1CFA}">
  <ds:schemaRefs>
    <ds:schemaRef ds:uri="http://schemas.microsoft.com/sharepoint/v3/contenttype/forms"/>
  </ds:schemaRefs>
</ds:datastoreItem>
</file>

<file path=customXml/itemProps2.xml><?xml version="1.0" encoding="utf-8"?>
<ds:datastoreItem xmlns:ds="http://schemas.openxmlformats.org/officeDocument/2006/customXml" ds:itemID="{01BC041D-B141-40B8-BE6B-2ED93B32A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be98d-6e81-48e3-b33e-626284cf376b"/>
    <ds:schemaRef ds:uri="36f61022-8dde-4f3f-b0ae-8daa560bd9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73983D-827A-4EF7-8C3E-FD4A940CF91B}">
  <ds:schemaRefs>
    <ds:schemaRef ds:uri="http://schemas.microsoft.com/office/2006/metadata/properties"/>
    <ds:schemaRef ds:uri="http://schemas.openxmlformats.org/package/2006/metadata/core-properties"/>
    <ds:schemaRef ds:uri="http://schemas.microsoft.com/office/2006/documentManagement/types"/>
    <ds:schemaRef ds:uri="http://purl.org/dc/terms/"/>
    <ds:schemaRef ds:uri="efcbe98d-6e81-48e3-b33e-626284cf376b"/>
    <ds:schemaRef ds:uri="http://purl.org/dc/elements/1.1/"/>
    <ds:schemaRef ds:uri="36f61022-8dde-4f3f-b0ae-8daa560bd935"/>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E. AMI System</vt:lpstr>
      <vt:lpstr>E4. Grid Operations</vt:lpstr>
      <vt:lpstr>E.5 PMO &amp; Installation</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Lynn Tritt</dc:creator>
  <cp:keywords/>
  <dc:description/>
  <cp:lastModifiedBy>Cara Lynn Tritt</cp:lastModifiedBy>
  <cp:revision/>
  <dcterms:created xsi:type="dcterms:W3CDTF">2025-07-23T13:56:56Z</dcterms:created>
  <dcterms:modified xsi:type="dcterms:W3CDTF">2025-08-11T16:11:48Z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0x010100624355C602B61D4B8745672FF491726F</vt:lpwstr>
  </property>
</Properties>
</file>